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5254" windowHeight="10827" activeTab="2"/>
  </bookViews>
  <sheets>
    <sheet name="工作安排及进度管理" sheetId="14" r:id="rId1"/>
    <sheet name="设备对接" sheetId="17" r:id="rId2"/>
    <sheet name="8月4-8月15" sheetId="18" r:id="rId3"/>
    <sheet name="现场调试记录表" sheetId="15" state="hidden" r:id="rId4"/>
    <sheet name="现场问题反馈" sheetId="16" state="hidden" r:id="rId5"/>
  </sheets>
  <definedNames>
    <definedName name="_xlnm._FilterDatabase" localSheetId="0" hidden="1">工作安排及进度管理!$A$1:$D$17</definedName>
    <definedName name="_xlnm.Print_Titles" localSheetId="0">工作安排及进度管理!$A:$A,工作安排及进度管理!$1:$3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<sst xmlns="http://schemas.openxmlformats.org/spreadsheetml/2006/main" count="150" uniqueCount="110">
  <si>
    <t>龙利得立体库项目工作进度表</t>
  </si>
  <si>
    <t>序号</t>
  </si>
  <si>
    <r>
      <rPr>
        <b/>
        <sz val="14"/>
        <rFont val="宋体"/>
        <charset val="134"/>
      </rPr>
      <t>现场每项进度(</t>
    </r>
    <r>
      <rPr>
        <b/>
        <sz val="14"/>
        <color rgb="FF00B050"/>
        <rFont val="宋体"/>
        <charset val="134"/>
      </rPr>
      <t>绿色填充已完成WCS控制逻辑</t>
    </r>
    <r>
      <rPr>
        <b/>
        <sz val="14"/>
        <rFont val="宋体"/>
        <charset val="134"/>
      </rPr>
      <t>，</t>
    </r>
    <r>
      <rPr>
        <b/>
        <sz val="14"/>
        <color rgb="FFFF0000"/>
        <rFont val="宋体"/>
        <charset val="134"/>
      </rPr>
      <t>红色标注未联动</t>
    </r>
    <r>
      <rPr>
        <b/>
        <sz val="14"/>
        <rFont val="宋体"/>
        <charset val="134"/>
      </rPr>
      <t>)</t>
    </r>
  </si>
  <si>
    <t>负责人</t>
  </si>
  <si>
    <t>调试计划时间</t>
  </si>
  <si>
    <r>
      <rPr>
        <sz val="12"/>
        <color theme="1"/>
        <rFont val="宋体"/>
        <charset val="134"/>
      </rPr>
      <t>成品码垛托盘输送工位-&gt;RGV输送-&gt;入库站台-&gt;</t>
    </r>
    <r>
      <rPr>
        <sz val="12"/>
        <color rgb="FFFF0000"/>
        <rFont val="宋体"/>
        <charset val="134"/>
      </rPr>
      <t>堆垛机入库完成</t>
    </r>
  </si>
  <si>
    <t>王鑫辉,张宏林</t>
  </si>
  <si>
    <t>等待网络连通即可测试</t>
  </si>
  <si>
    <r>
      <rPr>
        <sz val="12"/>
        <color theme="1"/>
        <rFont val="宋体"/>
        <charset val="134"/>
      </rPr>
      <t>二楼成品入库口-&gt;入库站台-&gt;</t>
    </r>
    <r>
      <rPr>
        <sz val="12"/>
        <color rgb="FFFF0000"/>
        <rFont val="宋体"/>
        <charset val="134"/>
      </rPr>
      <t>堆垛机入库完成</t>
    </r>
  </si>
  <si>
    <r>
      <rPr>
        <sz val="12"/>
        <color rgb="FFFF0000"/>
        <rFont val="宋体"/>
        <charset val="134"/>
      </rPr>
      <t>成品库</t>
    </r>
    <r>
      <rPr>
        <sz val="12"/>
        <color theme="1"/>
        <rFont val="宋体"/>
        <charset val="134"/>
      </rPr>
      <t>-&gt;出库站台-&gt;二楼成品出库口</t>
    </r>
  </si>
  <si>
    <t>成品一楼入库口-&gt;入库站台-&gt;堆垛机入库完成</t>
  </si>
  <si>
    <t>成品库-&gt;出库站台-&gt;一楼成品出库口</t>
  </si>
  <si>
    <t>成品码垛机器人对接码垛联调(单种箱型测试联调)</t>
  </si>
  <si>
    <t>2025/7/13-2025/7/16</t>
  </si>
  <si>
    <t>RCS对接接口、搬运工位站点信息和联调测试，三台提升机联调</t>
  </si>
  <si>
    <t>2025/7/17-2025/7/20</t>
  </si>
  <si>
    <t>一二楼叠盘,缠膜，拆盘机</t>
  </si>
  <si>
    <t>2025/7/21-2025/7/22</t>
  </si>
  <si>
    <t>原料库输送线出入库联调,堆垛机出入库联调对接</t>
  </si>
  <si>
    <t>2025/7/23-2025/7/27</t>
  </si>
  <si>
    <t>原料库一二楼出入库接驳台</t>
  </si>
  <si>
    <t>印刷机上下料，伸缩货叉，模切机下料，冲切机下料联调</t>
  </si>
  <si>
    <t>2025/7/29-2025/7/31</t>
  </si>
  <si>
    <t>纸杯机(纸箱上料、纸片上料)</t>
  </si>
  <si>
    <t>2025/8/1-2025/8/7</t>
  </si>
  <si>
    <t>与MES、ERP对接接口及流程</t>
  </si>
  <si>
    <t>2025/8/8-2025/8/31</t>
  </si>
  <si>
    <t>现场功能优化</t>
  </si>
  <si>
    <t>2025/9/1-</t>
  </si>
  <si>
    <t>根据现场实际情况计划可能有所调整，临近某一调试阶段时，如若他方人员未在现场的情况下麻烦请协调人员</t>
  </si>
  <si>
    <t>龙利得立体库项目</t>
  </si>
  <si>
    <t>设备</t>
  </si>
  <si>
    <t>已对接</t>
  </si>
  <si>
    <t>已调试</t>
  </si>
  <si>
    <t>原因</t>
  </si>
  <si>
    <t>成品五台堆垛机</t>
  </si>
  <si>
    <t>√</t>
  </si>
  <si>
    <t>成品一二楼出入库输送线</t>
  </si>
  <si>
    <t>成品RGV</t>
  </si>
  <si>
    <t>叠盘机，拆盘机</t>
  </si>
  <si>
    <t>成品码垛输送环线</t>
  </si>
  <si>
    <t>物料条码内容待定厂家需要安装扫码器</t>
  </si>
  <si>
    <t>成品码垛机器人</t>
  </si>
  <si>
    <t>等待输送环线解决</t>
  </si>
  <si>
    <t>提升机</t>
  </si>
  <si>
    <t>原料库堆垛机</t>
  </si>
  <si>
    <t>等待原料输送线单机完成</t>
  </si>
  <si>
    <t>原料库一二楼出入库输送线</t>
  </si>
  <si>
    <t>单机调试</t>
  </si>
  <si>
    <t>印刷机上下料伸缩货叉</t>
  </si>
  <si>
    <t>未到场</t>
  </si>
  <si>
    <t>二楼纸杯机纸箱上料桁架</t>
  </si>
  <si>
    <t>现场桁架视觉模块及单机调试未完成</t>
  </si>
  <si>
    <t>二楼纸杯机纸片上料桁架</t>
  </si>
  <si>
    <t>一楼冲切下料桁架</t>
  </si>
  <si>
    <t>计划</t>
  </si>
  <si>
    <t>1.确认Rcs提升机跨楼层流程接口
2.RCS接口开发
3.配合RCS多任务测试
4.项目进度方案会议</t>
  </si>
  <si>
    <t>1.RCS接口开发
2.配合RCS多任务测试
3.配合商定ERP、MES项目方案</t>
  </si>
  <si>
    <t>1.配合联调测试Rcs提升机跨楼层流程接口
2.配合RCS多任务测试
3.与印刷机接驳台模拟测试交互
4.配合商定ERP、MES项目方案</t>
  </si>
  <si>
    <t>1.印刷接驳台流程开发
2.配合RCS多任务测试
3.配合商定ERP、MES项目方案</t>
  </si>
  <si>
    <t>1.印刷接驳台流程开发
2.配合AGV与印刷接驳台联调测试
2.配合RCS多任务测试
3.配合商定ERP、MES项目方案</t>
  </si>
  <si>
    <t xml:space="preserve">
1.配合AGV与印刷接驳台联调测试
2.配合ERP、MES接口确定</t>
  </si>
  <si>
    <t xml:space="preserve">
1.原料库输送堆垛联调测试
2.配合ERP、MES接口确定</t>
  </si>
  <si>
    <t>1.原料库输送堆垛联调测试
2.配合ERP、MES接口确定</t>
  </si>
  <si>
    <t>1.码垛环线测试联调
2.配合ERP、MES接口确定</t>
  </si>
  <si>
    <t>优化程序整体联动测试</t>
  </si>
  <si>
    <t>现场调试记录表</t>
  </si>
  <si>
    <t>项目号</t>
  </si>
  <si>
    <t>项目名称</t>
  </si>
  <si>
    <t>系统名称</t>
  </si>
  <si>
    <t>现场实施人员</t>
  </si>
  <si>
    <t>调试开始时间</t>
  </si>
  <si>
    <t>安装内容</t>
  </si>
  <si>
    <t>安装/安装检查项</t>
  </si>
  <si>
    <t>安装时间</t>
  </si>
  <si>
    <t>安装情况</t>
  </si>
  <si>
    <t>问题及处理</t>
  </si>
  <si>
    <t>调试内容</t>
  </si>
  <si>
    <t>调试项</t>
  </si>
  <si>
    <t>调试时间</t>
  </si>
  <si>
    <t>调试情况</t>
  </si>
  <si>
    <t>优化内容</t>
  </si>
  <si>
    <t>优化项</t>
  </si>
  <si>
    <t>提出时间</t>
  </si>
  <si>
    <t>完成时间</t>
  </si>
  <si>
    <t>现场问题反馈</t>
  </si>
  <si>
    <t>问题跟进</t>
  </si>
  <si>
    <t>客户</t>
  </si>
  <si>
    <t>合计问题数</t>
  </si>
  <si>
    <t>已解决数</t>
  </si>
  <si>
    <t>延期数</t>
  </si>
  <si>
    <t>问题编号</t>
  </si>
  <si>
    <t>功能</t>
  </si>
  <si>
    <t>具体内容</t>
  </si>
  <si>
    <t>发生时间</t>
  </si>
  <si>
    <t>反馈人</t>
  </si>
  <si>
    <t>预期解决时间</t>
  </si>
  <si>
    <t>导致其它问题</t>
  </si>
  <si>
    <t>所属系统</t>
  </si>
  <si>
    <t>模块/功能</t>
  </si>
  <si>
    <t>问题分析</t>
  </si>
  <si>
    <t>问题类型</t>
  </si>
  <si>
    <t>问题等级</t>
  </si>
  <si>
    <t>是否重复出现</t>
  </si>
  <si>
    <t>解决方案</t>
  </si>
  <si>
    <t>解决人</t>
  </si>
  <si>
    <t>当前状态</t>
  </si>
  <si>
    <t>实际解决时间</t>
  </si>
  <si>
    <t>现场程序
是否已更新</t>
  </si>
  <si>
    <t>是否
解决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</si>
</sst>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2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0.5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8"/>
      <name val="宋体"/>
      <charset val="134"/>
    </font>
    <font>
      <b/>
      <sz val="14"/>
      <name val="宋体"/>
      <charset val="134"/>
    </font>
    <font>
      <b/>
      <sz val="14"/>
      <name val="Times New Roman"/>
      <charset val="134"/>
    </font>
    <font>
      <sz val="11"/>
      <color rgb="FF000000"/>
      <name val="宋体"/>
      <charset val="134"/>
    </font>
    <font>
      <sz val="10"/>
      <color theme="3"/>
      <name val="Times New Roman"/>
      <charset val="134"/>
    </font>
    <font>
      <b/>
      <sz val="10.5"/>
      <color theme="3"/>
      <name val="Times New Roman"/>
      <charset val="134"/>
    </font>
    <font>
      <b/>
      <sz val="10.5"/>
      <name val="Times New Roman"/>
      <charset val="134"/>
    </font>
    <font>
      <sz val="10.5"/>
      <color theme="1"/>
      <name val="Times New Roman"/>
      <charset val="134"/>
    </font>
    <font>
      <sz val="12"/>
      <name val="Times New Roman"/>
      <charset val="134"/>
    </font>
    <font>
      <sz val="11"/>
      <color theme="1"/>
      <name val="Times New Roman"/>
      <charset val="134"/>
    </font>
    <font>
      <sz val="12"/>
      <color theme="1"/>
      <name val="宋体"/>
      <charset val="134"/>
    </font>
    <font>
      <sz val="10.5"/>
      <color theme="1"/>
      <name val="宋体"/>
      <charset val="134"/>
    </font>
    <font>
      <sz val="12"/>
      <color rgb="FFFF0000"/>
      <name val="宋体"/>
      <charset val="134"/>
    </font>
    <font>
      <sz val="12"/>
      <color theme="1"/>
      <name val="宋体"/>
      <charset val="134"/>
      <scheme val="minor"/>
    </font>
    <font>
      <strike/>
      <sz val="12"/>
      <name val="Times New Roman"/>
      <charset val="134"/>
    </font>
    <font>
      <b/>
      <sz val="12"/>
      <color rgb="FFFF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4"/>
      <color rgb="FF00B050"/>
      <name val="宋体"/>
      <charset val="134"/>
    </font>
    <font>
      <b/>
      <sz val="14"/>
      <color rgb="FFFF0000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4" borderId="19" applyNumberFormat="0" applyFon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7" fillId="0" borderId="20" applyNumberFormat="0" applyFill="0" applyAlignment="0" applyProtection="0">
      <alignment vertical="center"/>
    </xf>
    <xf numFmtId="0" fontId="28" fillId="0" borderId="21" applyNumberFormat="0" applyFill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5" borderId="22" applyNumberFormat="0" applyAlignment="0" applyProtection="0">
      <alignment vertical="center"/>
    </xf>
    <xf numFmtId="0" fontId="30" fillId="6" borderId="23" applyNumberFormat="0" applyAlignment="0" applyProtection="0">
      <alignment vertical="center"/>
    </xf>
    <xf numFmtId="0" fontId="31" fillId="6" borderId="22" applyNumberFormat="0" applyAlignment="0" applyProtection="0">
      <alignment vertical="center"/>
    </xf>
    <xf numFmtId="0" fontId="32" fillId="7" borderId="24" applyNumberFormat="0" applyAlignment="0" applyProtection="0">
      <alignment vertical="center"/>
    </xf>
    <xf numFmtId="0" fontId="33" fillId="0" borderId="25" applyNumberFormat="0" applyFill="0" applyAlignment="0" applyProtection="0">
      <alignment vertical="center"/>
    </xf>
    <xf numFmtId="0" fontId="34" fillId="0" borderId="26" applyNumberFormat="0" applyFill="0" applyAlignment="0" applyProtection="0">
      <alignment vertical="center"/>
    </xf>
    <xf numFmtId="0" fontId="35" fillId="8" borderId="0" applyNumberFormat="0" applyBorder="0" applyAlignment="0" applyProtection="0">
      <alignment vertical="center"/>
    </xf>
    <xf numFmtId="0" fontId="36" fillId="9" borderId="0" applyNumberFormat="0" applyBorder="0" applyAlignment="0" applyProtection="0">
      <alignment vertical="center"/>
    </xf>
    <xf numFmtId="0" fontId="37" fillId="10" borderId="0" applyNumberFormat="0" applyBorder="0" applyAlignment="0" applyProtection="0">
      <alignment vertical="center"/>
    </xf>
    <xf numFmtId="0" fontId="38" fillId="11" borderId="0" applyNumberFormat="0" applyBorder="0" applyAlignment="0" applyProtection="0">
      <alignment vertical="center"/>
    </xf>
    <xf numFmtId="0" fontId="39" fillId="12" borderId="0" applyNumberFormat="0" applyBorder="0" applyAlignment="0" applyProtection="0">
      <alignment vertical="center"/>
    </xf>
    <xf numFmtId="0" fontId="39" fillId="13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9" fillId="16" borderId="0" applyNumberFormat="0" applyBorder="0" applyAlignment="0" applyProtection="0">
      <alignment vertical="center"/>
    </xf>
    <xf numFmtId="0" fontId="39" fillId="17" borderId="0" applyNumberFormat="0" applyBorder="0" applyAlignment="0" applyProtection="0">
      <alignment vertical="center"/>
    </xf>
    <xf numFmtId="0" fontId="38" fillId="18" borderId="0" applyNumberFormat="0" applyBorder="0" applyAlignment="0" applyProtection="0">
      <alignment vertical="center"/>
    </xf>
    <xf numFmtId="0" fontId="38" fillId="19" borderId="0" applyNumberFormat="0" applyBorder="0" applyAlignment="0" applyProtection="0">
      <alignment vertical="center"/>
    </xf>
    <xf numFmtId="0" fontId="39" fillId="20" borderId="0" applyNumberFormat="0" applyBorder="0" applyAlignment="0" applyProtection="0">
      <alignment vertical="center"/>
    </xf>
    <xf numFmtId="0" fontId="39" fillId="21" borderId="0" applyNumberFormat="0" applyBorder="0" applyAlignment="0" applyProtection="0">
      <alignment vertical="center"/>
    </xf>
    <xf numFmtId="0" fontId="38" fillId="22" borderId="0" applyNumberFormat="0" applyBorder="0" applyAlignment="0" applyProtection="0">
      <alignment vertical="center"/>
    </xf>
    <xf numFmtId="0" fontId="38" fillId="23" borderId="0" applyNumberFormat="0" applyBorder="0" applyAlignment="0" applyProtection="0">
      <alignment vertical="center"/>
    </xf>
    <xf numFmtId="0" fontId="39" fillId="24" borderId="0" applyNumberFormat="0" applyBorder="0" applyAlignment="0" applyProtection="0">
      <alignment vertical="center"/>
    </xf>
    <xf numFmtId="0" fontId="39" fillId="25" borderId="0" applyNumberFormat="0" applyBorder="0" applyAlignment="0" applyProtection="0">
      <alignment vertical="center"/>
    </xf>
    <xf numFmtId="0" fontId="38" fillId="26" borderId="0" applyNumberFormat="0" applyBorder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39" fillId="33" borderId="0" applyNumberFormat="0" applyBorder="0" applyAlignment="0" applyProtection="0">
      <alignment vertical="center"/>
    </xf>
    <xf numFmtId="0" fontId="38" fillId="34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71">
    <xf numFmtId="0" fontId="0" fillId="0" borderId="0" xfId="0"/>
    <xf numFmtId="49" fontId="1" fillId="0" borderId="1" xfId="0" applyNumberFormat="1" applyFont="1" applyFill="1" applyBorder="1" applyAlignment="1">
      <alignment horizontal="center" vertical="center"/>
    </xf>
    <xf numFmtId="49" fontId="1" fillId="0" borderId="2" xfId="0" applyNumberFormat="1" applyFont="1" applyFill="1" applyBorder="1" applyAlignment="1">
      <alignment horizontal="center" vertical="center"/>
    </xf>
    <xf numFmtId="49" fontId="1" fillId="0" borderId="3" xfId="0" applyNumberFormat="1" applyFont="1" applyFill="1" applyBorder="1" applyAlignment="1">
      <alignment horizontal="center" vertical="center"/>
    </xf>
    <xf numFmtId="49" fontId="1" fillId="0" borderId="4" xfId="0" applyNumberFormat="1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49" fontId="2" fillId="0" borderId="6" xfId="0" applyNumberFormat="1" applyFont="1" applyFill="1" applyBorder="1" applyAlignment="1">
      <alignment horizontal="center" vertical="center"/>
    </xf>
    <xf numFmtId="0" fontId="2" fillId="0" borderId="7" xfId="0" applyFont="1" applyFill="1" applyBorder="1" applyAlignment="1">
      <alignment horizontal="center" vertical="center"/>
    </xf>
    <xf numFmtId="0" fontId="2" fillId="0" borderId="7" xfId="0" applyFont="1" applyFill="1" applyBorder="1" applyAlignment="1">
      <alignment horizontal="left" vertical="center"/>
    </xf>
    <xf numFmtId="0" fontId="2" fillId="0" borderId="8" xfId="0" applyFont="1" applyFill="1" applyBorder="1" applyAlignment="1">
      <alignment horizontal="center" vertical="center" wrapText="1"/>
    </xf>
    <xf numFmtId="0" fontId="2" fillId="0" borderId="9" xfId="0" applyFont="1" applyFill="1" applyBorder="1" applyAlignment="1">
      <alignment horizontal="center" vertical="center" wrapText="1"/>
    </xf>
    <xf numFmtId="49" fontId="3" fillId="0" borderId="6" xfId="0" applyNumberFormat="1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 wrapText="1"/>
    </xf>
    <xf numFmtId="14" fontId="3" fillId="0" borderId="7" xfId="0" applyNumberFormat="1" applyFont="1" applyFill="1" applyBorder="1" applyAlignment="1">
      <alignment horizontal="center" vertical="center" wrapText="1"/>
    </xf>
    <xf numFmtId="0" fontId="3" fillId="0" borderId="8" xfId="0" applyFont="1" applyFill="1" applyBorder="1" applyAlignment="1">
      <alignment horizontal="center" vertical="center" wrapText="1"/>
    </xf>
    <xf numFmtId="0" fontId="3" fillId="0" borderId="9" xfId="0" applyFont="1" applyFill="1" applyBorder="1" applyAlignment="1">
      <alignment horizontal="center" vertical="center" wrapText="1"/>
    </xf>
    <xf numFmtId="0" fontId="2" fillId="0" borderId="7" xfId="0" applyFont="1" applyFill="1" applyBorder="1" applyAlignment="1">
      <alignment horizontal="center" vertical="center" wrapText="1"/>
    </xf>
    <xf numFmtId="0" fontId="1" fillId="0" borderId="10" xfId="0" applyFont="1" applyFill="1" applyBorder="1" applyAlignment="1">
      <alignment horizontal="center" vertical="center"/>
    </xf>
    <xf numFmtId="0" fontId="2" fillId="0" borderId="8" xfId="0" applyFont="1" applyFill="1" applyBorder="1" applyAlignment="1">
      <alignment horizontal="left" vertical="center"/>
    </xf>
    <xf numFmtId="0" fontId="0" fillId="0" borderId="7" xfId="0" applyFill="1" applyBorder="1" applyAlignment="1">
      <alignment vertical="center" wrapText="1"/>
    </xf>
    <xf numFmtId="0" fontId="0" fillId="0" borderId="8" xfId="0" applyFill="1" applyBorder="1" applyAlignment="1">
      <alignment vertical="center"/>
    </xf>
    <xf numFmtId="0" fontId="0" fillId="0" borderId="0" xfId="0" applyFill="1" applyAlignment="1">
      <alignment vertical="center"/>
    </xf>
    <xf numFmtId="0" fontId="1" fillId="0" borderId="7" xfId="0" applyFont="1" applyFill="1" applyBorder="1" applyAlignment="1">
      <alignment horizontal="center" vertical="center"/>
    </xf>
    <xf numFmtId="0" fontId="4" fillId="0" borderId="7" xfId="0" applyFont="1" applyFill="1" applyBorder="1" applyAlignment="1">
      <alignment horizontal="center" vertical="center"/>
    </xf>
    <xf numFmtId="0" fontId="0" fillId="0" borderId="7" xfId="0" applyFill="1" applyBorder="1" applyAlignment="1">
      <alignment vertical="center"/>
    </xf>
    <xf numFmtId="0" fontId="0" fillId="0" borderId="7" xfId="0" applyFill="1" applyBorder="1" applyAlignment="1">
      <alignment horizontal="center" vertical="center"/>
    </xf>
    <xf numFmtId="0" fontId="4" fillId="0" borderId="7" xfId="0" applyFont="1" applyFill="1" applyBorder="1" applyAlignment="1">
      <alignment vertical="center"/>
    </xf>
    <xf numFmtId="0" fontId="0" fillId="0" borderId="11" xfId="0" applyFill="1" applyBorder="1" applyAlignment="1">
      <alignment horizontal="center" vertical="center"/>
    </xf>
    <xf numFmtId="0" fontId="0" fillId="0" borderId="12" xfId="0" applyFill="1" applyBorder="1" applyAlignment="1">
      <alignment horizontal="center" vertical="center"/>
    </xf>
    <xf numFmtId="0" fontId="0" fillId="0" borderId="9" xfId="0" applyFill="1" applyBorder="1" applyAlignment="1">
      <alignment horizontal="center" vertical="center"/>
    </xf>
    <xf numFmtId="0" fontId="4" fillId="0" borderId="11" xfId="0" applyFont="1" applyFill="1" applyBorder="1" applyAlignment="1">
      <alignment horizontal="center" vertical="center"/>
    </xf>
    <xf numFmtId="0" fontId="4" fillId="0" borderId="12" xfId="0" applyFont="1" applyFill="1" applyBorder="1" applyAlignment="1">
      <alignment horizontal="center" vertical="center"/>
    </xf>
    <xf numFmtId="0" fontId="4" fillId="0" borderId="9" xfId="0" applyFont="1" applyFill="1" applyBorder="1" applyAlignment="1">
      <alignment horizontal="center" vertical="center"/>
    </xf>
    <xf numFmtId="0" fontId="5" fillId="0" borderId="13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 wrapText="1"/>
    </xf>
    <xf numFmtId="0" fontId="7" fillId="2" borderId="7" xfId="0" applyFont="1" applyFill="1" applyBorder="1" applyAlignment="1">
      <alignment horizontal="center" vertical="center"/>
    </xf>
    <xf numFmtId="14" fontId="0" fillId="0" borderId="7" xfId="0" applyNumberFormat="1" applyBorder="1" applyAlignment="1">
      <alignment horizontal="center" vertical="center"/>
    </xf>
    <xf numFmtId="0" fontId="0" fillId="0" borderId="7" xfId="0" applyBorder="1" applyAlignment="1">
      <alignment horizontal="left" vertical="center" wrapText="1"/>
    </xf>
    <xf numFmtId="0" fontId="0" fillId="0" borderId="7" xfId="0" applyBorder="1" applyAlignment="1">
      <alignment horizontal="left" vertical="center"/>
    </xf>
    <xf numFmtId="0" fontId="0" fillId="0" borderId="7" xfId="0" applyBorder="1" applyAlignment="1">
      <alignment horizontal="center" vertical="center"/>
    </xf>
    <xf numFmtId="0" fontId="0" fillId="0" borderId="7" xfId="0" applyBorder="1" applyAlignment="1">
      <alignment horizontal="center" vertical="center" wrapText="1"/>
    </xf>
    <xf numFmtId="0" fontId="8" fillId="0" borderId="14" xfId="0" applyFont="1" applyBorder="1" applyAlignment="1">
      <alignment horizontal="center" vertical="center"/>
    </xf>
    <xf numFmtId="0" fontId="0" fillId="0" borderId="7" xfId="0" applyBorder="1"/>
    <xf numFmtId="0" fontId="9" fillId="0" borderId="0" xfId="0" applyFont="1" applyAlignment="1">
      <alignment vertical="center"/>
    </xf>
    <xf numFmtId="0" fontId="10" fillId="0" borderId="0" xfId="0" applyFont="1" applyAlignment="1">
      <alignment horizontal="center" vertical="center"/>
    </xf>
    <xf numFmtId="0" fontId="11" fillId="0" borderId="0" xfId="0" applyFont="1" applyAlignment="1">
      <alignment horizontal="center"/>
    </xf>
    <xf numFmtId="0" fontId="12" fillId="0" borderId="0" xfId="0" applyFont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14" fillId="0" borderId="0" xfId="0" applyFont="1" applyAlignment="1">
      <alignment horizontal="center" vertical="center" wrapText="1"/>
    </xf>
    <xf numFmtId="0" fontId="14" fillId="0" borderId="0" xfId="0" applyFont="1" applyAlignment="1">
      <alignment horizontal="center"/>
    </xf>
    <xf numFmtId="0" fontId="14" fillId="0" borderId="0" xfId="0" applyFont="1"/>
    <xf numFmtId="0" fontId="5" fillId="0" borderId="7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 wrapText="1"/>
    </xf>
    <xf numFmtId="0" fontId="6" fillId="2" borderId="15" xfId="0" applyFont="1" applyFill="1" applyBorder="1" applyAlignment="1">
      <alignment horizontal="center" vertical="center"/>
    </xf>
    <xf numFmtId="0" fontId="6" fillId="2" borderId="16" xfId="0" applyFont="1" applyFill="1" applyBorder="1" applyAlignment="1">
      <alignment horizontal="center" vertical="center" wrapText="1"/>
    </xf>
    <xf numFmtId="0" fontId="7" fillId="2" borderId="6" xfId="0" applyFont="1" applyFill="1" applyBorder="1" applyAlignment="1">
      <alignment horizontal="center" vertical="center"/>
    </xf>
    <xf numFmtId="0" fontId="6" fillId="2" borderId="17" xfId="0" applyFont="1" applyFill="1" applyBorder="1" applyAlignment="1">
      <alignment horizontal="center" vertical="center" wrapText="1"/>
    </xf>
    <xf numFmtId="0" fontId="13" fillId="0" borderId="6" xfId="0" applyFont="1" applyBorder="1" applyAlignment="1">
      <alignment horizontal="center" vertical="center"/>
    </xf>
    <xf numFmtId="0" fontId="15" fillId="3" borderId="7" xfId="0" applyFont="1" applyFill="1" applyBorder="1" applyAlignment="1">
      <alignment horizontal="center" vertical="center" wrapText="1"/>
    </xf>
    <xf numFmtId="0" fontId="16" fillId="0" borderId="7" xfId="0" applyFont="1" applyBorder="1" applyAlignment="1">
      <alignment horizontal="center" vertical="center" wrapText="1"/>
    </xf>
    <xf numFmtId="14" fontId="16" fillId="0" borderId="7" xfId="0" applyNumberFormat="1" applyFont="1" applyBorder="1" applyAlignment="1">
      <alignment horizontal="center" vertical="center" wrapText="1"/>
    </xf>
    <xf numFmtId="0" fontId="17" fillId="3" borderId="7" xfId="0" applyFont="1" applyFill="1" applyBorder="1" applyAlignment="1">
      <alignment horizontal="center" vertical="center" wrapText="1"/>
    </xf>
    <xf numFmtId="0" fontId="15" fillId="0" borderId="7" xfId="0" applyFont="1" applyBorder="1" applyAlignment="1">
      <alignment horizontal="center" vertical="center" wrapText="1"/>
    </xf>
    <xf numFmtId="0" fontId="18" fillId="0" borderId="7" xfId="0" applyFont="1" applyBorder="1" applyAlignment="1">
      <alignment horizontal="center" vertical="center"/>
    </xf>
    <xf numFmtId="14" fontId="16" fillId="0" borderId="7" xfId="0" applyNumberFormat="1" applyFont="1" applyFill="1" applyBorder="1" applyAlignment="1">
      <alignment horizontal="center" vertical="center" wrapText="1"/>
    </xf>
    <xf numFmtId="0" fontId="19" fillId="0" borderId="18" xfId="0" applyFont="1" applyBorder="1" applyAlignment="1">
      <alignment horizontal="center" vertical="center"/>
    </xf>
    <xf numFmtId="0" fontId="20" fillId="0" borderId="7" xfId="0" applyFont="1" applyBorder="1" applyAlignment="1">
      <alignment horizontal="center" vertical="center" wrapText="1"/>
    </xf>
    <xf numFmtId="0" fontId="19" fillId="0" borderId="17" xfId="0" applyFont="1" applyBorder="1" applyAlignment="1">
      <alignment horizontal="center" vertical="center"/>
    </xf>
    <xf numFmtId="0" fontId="20" fillId="0" borderId="0" xfId="0" applyFont="1" applyAlignment="1">
      <alignment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3">
    <dxf>
      <fill>
        <patternFill patternType="solid">
          <bgColor rgb="FFC6EFCE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C7CE"/>
      <color rgb="00C6EFCE"/>
      <color rgb="00FFFF00"/>
      <color rgb="00FF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sharedStrings" Target="sharedString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1"/>
  <sheetViews>
    <sheetView zoomScaleSheetLayoutView="55" workbookViewId="0">
      <pane ySplit="3" topLeftCell="A10" activePane="bottomLeft" state="frozen"/>
      <selection/>
      <selection pane="bottomLeft" activeCell="B23" sqref="B23"/>
    </sheetView>
  </sheetViews>
  <sheetFormatPr defaultColWidth="9" defaultRowHeight="15.6" outlineLevelCol="3"/>
  <cols>
    <col min="1" max="1" width="12.3211009174312" style="49" customWidth="1"/>
    <col min="2" max="2" width="77.5137614678899" style="50" customWidth="1"/>
    <col min="3" max="3" width="28.5321100917431" style="51" customWidth="1"/>
    <col min="4" max="4" width="32.4036697247706" style="51" customWidth="1"/>
    <col min="5" max="16378" width="9" style="52"/>
  </cols>
  <sheetData>
    <row r="1" s="45" customFormat="1" ht="71" customHeight="1" spans="1:4">
      <c r="A1" s="53" t="s">
        <v>0</v>
      </c>
      <c r="B1" s="54"/>
      <c r="C1" s="53"/>
      <c r="D1" s="53"/>
    </row>
    <row r="2" s="46" customFormat="1" ht="25.05" customHeight="1" spans="1:4">
      <c r="A2" s="55" t="s">
        <v>1</v>
      </c>
      <c r="B2" s="56" t="s">
        <v>2</v>
      </c>
      <c r="C2" s="56" t="s">
        <v>3</v>
      </c>
      <c r="D2" s="56" t="s">
        <v>4</v>
      </c>
    </row>
    <row r="3" s="47" customFormat="1" ht="11" customHeight="1" spans="1:4">
      <c r="A3" s="57"/>
      <c r="B3" s="58"/>
      <c r="C3" s="58"/>
      <c r="D3" s="58"/>
    </row>
    <row r="4" s="48" customFormat="1" ht="35" customHeight="1" spans="1:4">
      <c r="A4" s="59">
        <v>1</v>
      </c>
      <c r="B4" s="60" t="s">
        <v>5</v>
      </c>
      <c r="C4" s="61" t="s">
        <v>6</v>
      </c>
      <c r="D4" s="62" t="s">
        <v>7</v>
      </c>
    </row>
    <row r="5" s="48" customFormat="1" ht="35" customHeight="1" spans="1:4">
      <c r="A5" s="59">
        <v>2</v>
      </c>
      <c r="B5" s="60" t="s">
        <v>8</v>
      </c>
      <c r="C5" s="61" t="s">
        <v>6</v>
      </c>
      <c r="D5" s="62"/>
    </row>
    <row r="6" s="48" customFormat="1" ht="35" customHeight="1" spans="1:4">
      <c r="A6" s="59">
        <v>3</v>
      </c>
      <c r="B6" s="63" t="s">
        <v>9</v>
      </c>
      <c r="C6" s="61" t="s">
        <v>6</v>
      </c>
      <c r="D6" s="62"/>
    </row>
    <row r="7" s="48" customFormat="1" ht="35" customHeight="1" spans="1:4">
      <c r="A7" s="59">
        <v>4</v>
      </c>
      <c r="B7" s="63" t="s">
        <v>10</v>
      </c>
      <c r="C7" s="61" t="s">
        <v>6</v>
      </c>
      <c r="D7" s="62" t="s">
        <v>7</v>
      </c>
    </row>
    <row r="8" s="48" customFormat="1" ht="35" customHeight="1" spans="1:4">
      <c r="A8" s="59">
        <v>5</v>
      </c>
      <c r="B8" s="63" t="s">
        <v>11</v>
      </c>
      <c r="C8" s="61" t="s">
        <v>6</v>
      </c>
      <c r="D8" s="62"/>
    </row>
    <row r="9" s="48" customFormat="1" ht="35" customHeight="1" spans="1:4">
      <c r="A9" s="59">
        <v>6</v>
      </c>
      <c r="B9" s="64" t="s">
        <v>12</v>
      </c>
      <c r="C9" s="61" t="s">
        <v>6</v>
      </c>
      <c r="D9" s="62" t="s">
        <v>13</v>
      </c>
    </row>
    <row r="10" s="48" customFormat="1" ht="35" customHeight="1" spans="1:4">
      <c r="A10" s="59">
        <v>7</v>
      </c>
      <c r="B10" s="64" t="s">
        <v>14</v>
      </c>
      <c r="C10" s="61" t="s">
        <v>6</v>
      </c>
      <c r="D10" s="62" t="s">
        <v>15</v>
      </c>
    </row>
    <row r="11" s="48" customFormat="1" ht="35" customHeight="1" spans="1:4">
      <c r="A11" s="59">
        <v>8</v>
      </c>
      <c r="B11" s="64" t="s">
        <v>16</v>
      </c>
      <c r="C11" s="61" t="s">
        <v>6</v>
      </c>
      <c r="D11" s="62" t="s">
        <v>17</v>
      </c>
    </row>
    <row r="12" s="48" customFormat="1" ht="35" customHeight="1" spans="1:4">
      <c r="A12" s="59">
        <v>9</v>
      </c>
      <c r="B12" s="65" t="s">
        <v>18</v>
      </c>
      <c r="C12" s="61" t="s">
        <v>6</v>
      </c>
      <c r="D12" s="62" t="s">
        <v>19</v>
      </c>
    </row>
    <row r="13" s="48" customFormat="1" ht="35" customHeight="1" spans="1:4">
      <c r="A13" s="59">
        <v>10</v>
      </c>
      <c r="B13" s="65" t="s">
        <v>20</v>
      </c>
      <c r="C13" s="61" t="s">
        <v>6</v>
      </c>
      <c r="D13" s="62">
        <v>45866</v>
      </c>
    </row>
    <row r="14" s="48" customFormat="1" ht="35" customHeight="1" spans="1:4">
      <c r="A14" s="59">
        <v>11</v>
      </c>
      <c r="B14" s="65" t="s">
        <v>21</v>
      </c>
      <c r="C14" s="61" t="s">
        <v>6</v>
      </c>
      <c r="D14" s="38" t="s">
        <v>22</v>
      </c>
    </row>
    <row r="15" s="48" customFormat="1" ht="35" customHeight="1" spans="1:4">
      <c r="A15" s="59">
        <v>12</v>
      </c>
      <c r="B15" s="64" t="s">
        <v>23</v>
      </c>
      <c r="C15" s="61" t="s">
        <v>6</v>
      </c>
      <c r="D15" s="66" t="s">
        <v>24</v>
      </c>
    </row>
    <row r="16" s="48" customFormat="1" ht="35" customHeight="1" spans="1:4">
      <c r="A16" s="59">
        <v>13</v>
      </c>
      <c r="B16" s="64" t="s">
        <v>25</v>
      </c>
      <c r="C16" s="61" t="s">
        <v>6</v>
      </c>
      <c r="D16" s="66" t="s">
        <v>26</v>
      </c>
    </row>
    <row r="17" s="48" customFormat="1" ht="35" customHeight="1" spans="1:4">
      <c r="A17" s="59">
        <v>14</v>
      </c>
      <c r="B17" s="64" t="s">
        <v>27</v>
      </c>
      <c r="C17" s="61" t="s">
        <v>6</v>
      </c>
      <c r="D17" s="66" t="s">
        <v>28</v>
      </c>
    </row>
    <row r="18" ht="12.9" spans="1:4">
      <c r="A18" s="67"/>
      <c r="B18" s="68" t="s">
        <v>29</v>
      </c>
      <c r="C18" s="68"/>
      <c r="D18" s="68"/>
    </row>
    <row r="19" ht="12.9" spans="1:4">
      <c r="A19" s="69"/>
      <c r="B19" s="68"/>
      <c r="C19" s="68"/>
      <c r="D19" s="68"/>
    </row>
    <row r="20" ht="16.3" spans="2:4">
      <c r="B20" s="70"/>
      <c r="C20" s="70"/>
      <c r="D20" s="70"/>
    </row>
    <row r="21" ht="16.3" spans="2:4">
      <c r="B21" s="70"/>
      <c r="C21" s="70"/>
      <c r="D21" s="70"/>
    </row>
  </sheetData>
  <mergeCells count="9">
    <mergeCell ref="A1:D1"/>
    <mergeCell ref="A2:A3"/>
    <mergeCell ref="A18:A19"/>
    <mergeCell ref="B2:B3"/>
    <mergeCell ref="C2:C3"/>
    <mergeCell ref="D2:D3"/>
    <mergeCell ref="D4:D6"/>
    <mergeCell ref="D7:D8"/>
    <mergeCell ref="B18:D19"/>
  </mergeCells>
  <conditionalFormatting sqref="B6">
    <cfRule type="expression" dxfId="0" priority="19">
      <formula>$D6="已完成"</formula>
    </cfRule>
    <cfRule type="expression" dxfId="1" priority="20">
      <formula>AND(1000&gt;TODAY()-#REF!,TODAY()-#REF!&gt;0)</formula>
    </cfRule>
    <cfRule type="expression" dxfId="2" priority="21">
      <formula>AND(1000&gt;TODAY()-#REF!,#REF!-TODAY()&lt;[1]参数表!#REF!)</formula>
    </cfRule>
  </conditionalFormatting>
  <conditionalFormatting sqref="C6">
    <cfRule type="expression" dxfId="0" priority="16">
      <formula>$D6="已完成"</formula>
    </cfRule>
    <cfRule type="expression" dxfId="1" priority="17">
      <formula>AND(1000&gt;TODAY()-#REF!,TODAY()-#REF!&gt;0)</formula>
    </cfRule>
    <cfRule type="expression" dxfId="2" priority="18">
      <formula>AND(1000&gt;TODAY()-#REF!,#REF!-TODAY()&lt;[1]参数表!#REF!)</formula>
    </cfRule>
  </conditionalFormatting>
  <conditionalFormatting sqref="B15">
    <cfRule type="expression" dxfId="0" priority="852">
      <formula>#REF!="已完成"</formula>
    </cfRule>
    <cfRule type="expression" dxfId="1" priority="853">
      <formula>AND(1000&gt;TODAY()-#REF!,TODAY()-#REF!&gt;0)</formula>
    </cfRule>
    <cfRule type="expression" dxfId="2" priority="854">
      <formula>AND(1000&gt;TODAY()-#REF!,#REF!-TODAY()&lt;[1]参数表!#REF!)</formula>
    </cfRule>
  </conditionalFormatting>
  <conditionalFormatting sqref="D15">
    <cfRule type="expression" dxfId="0" priority="846">
      <formula>$D15="已完成"</formula>
    </cfRule>
    <cfRule type="expression" dxfId="1" priority="847">
      <formula>AND(1000&gt;TODAY()-#REF!,TODAY()-#REF!&gt;0)</formula>
    </cfRule>
    <cfRule type="expression" dxfId="2" priority="848">
      <formula>AND(1000&gt;TODAY()-#REF!,#REF!-TODAY()&lt;[1]参数表!#REF!)</formula>
    </cfRule>
  </conditionalFormatting>
  <conditionalFormatting sqref="B16">
    <cfRule type="expression" dxfId="0" priority="805">
      <formula>$D16="已完成"</formula>
    </cfRule>
    <cfRule type="expression" dxfId="1" priority="806">
      <formula>AND(1000&gt;TODAY()-#REF!,TODAY()-#REF!&gt;0)</formula>
    </cfRule>
    <cfRule type="expression" dxfId="2" priority="807">
      <formula>AND(1000&gt;TODAY()-#REF!,#REF!-TODAY()&lt;[1]参数表!#REF!)</formula>
    </cfRule>
  </conditionalFormatting>
  <conditionalFormatting sqref="B17">
    <cfRule type="expression" dxfId="0" priority="825">
      <formula>$D17="已完成"</formula>
    </cfRule>
    <cfRule type="expression" dxfId="1" priority="826">
      <formula>AND(1000&gt;TODAY()-#REF!,TODAY()-#REF!&gt;0)</formula>
    </cfRule>
    <cfRule type="expression" dxfId="2" priority="827">
      <formula>AND(1000&gt;TODAY()-#REF!,#REF!-TODAY()&lt;[1]参数表!#REF!)</formula>
    </cfRule>
  </conditionalFormatting>
  <conditionalFormatting sqref="B4:B5 B7:B11 D4 D7 D10">
    <cfRule type="expression" dxfId="0" priority="116">
      <formula>$D4="已完成"</formula>
    </cfRule>
    <cfRule type="expression" dxfId="1" priority="117">
      <formula>AND(1000&gt;TODAY()-#REF!,TODAY()-#REF!&gt;0)</formula>
    </cfRule>
    <cfRule type="expression" dxfId="2" priority="118">
      <formula>AND(1000&gt;TODAY()-#REF!,#REF!-TODAY()&lt;[1]参数表!#REF!)</formula>
    </cfRule>
  </conditionalFormatting>
  <conditionalFormatting sqref="C4:C5 C7:C17">
    <cfRule type="expression" dxfId="0" priority="110">
      <formula>$D4="已完成"</formula>
    </cfRule>
    <cfRule type="expression" dxfId="1" priority="111">
      <formula>AND(1000&gt;TODAY()-#REF!,TODAY()-#REF!&gt;0)</formula>
    </cfRule>
    <cfRule type="expression" dxfId="2" priority="112">
      <formula>AND(1000&gt;TODAY()-#REF!,#REF!-TODAY()&lt;[1]参数表!#REF!)</formula>
    </cfRule>
  </conditionalFormatting>
  <dataValidations count="1">
    <dataValidation allowBlank="1" showInputMessage="1" showErrorMessage="1" sqref="D2 B1:B11 B15:B18 B20:B1048576 C$1:C$1048576 D18:D1048576"/>
  </dataValidations>
  <printOptions horizontalCentered="1"/>
  <pageMargins left="0.393700787401575" right="0.393700787401575" top="0.590551181102362" bottom="0.590551181102362" header="0.393700787401575" footer="0.393700787401575"/>
  <pageSetup paperSize="9" scale="62" fitToHeight="0" orientation="landscape"/>
  <headerFooter>
    <oddFooter>&amp;L湖南宽海智能装备有限公司&amp;C&amp;10记录文件 &amp;P/&amp;N&amp;R&amp;10版权所有 注意保密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3"/>
  <sheetViews>
    <sheetView topLeftCell="A6" workbookViewId="0">
      <selection activeCell="A1" sqref="A1:E17"/>
    </sheetView>
  </sheetViews>
  <sheetFormatPr defaultColWidth="8.99082568807339" defaultRowHeight="12.9" outlineLevelCol="4"/>
  <cols>
    <col min="1" max="1" width="21.0550458715596" customWidth="1"/>
    <col min="2" max="2" width="31.651376146789" customWidth="1"/>
    <col min="3" max="3" width="20.4403669724771" customWidth="1"/>
    <col min="4" max="4" width="18.9449541284404" customWidth="1"/>
    <col min="5" max="5" width="27.5412844036697" customWidth="1"/>
  </cols>
  <sheetData>
    <row r="1" ht="23.05" spans="1:5">
      <c r="A1" s="33" t="s">
        <v>30</v>
      </c>
      <c r="B1" s="34"/>
      <c r="C1" s="34"/>
      <c r="D1" s="34"/>
      <c r="E1" s="34"/>
    </row>
    <row r="2" spans="1:5">
      <c r="A2" s="35" t="s">
        <v>1</v>
      </c>
      <c r="B2" s="36" t="s">
        <v>31</v>
      </c>
      <c r="C2" s="36" t="s">
        <v>32</v>
      </c>
      <c r="D2" s="36" t="s">
        <v>33</v>
      </c>
      <c r="E2" s="36" t="s">
        <v>34</v>
      </c>
    </row>
    <row r="3" spans="1:5">
      <c r="A3" s="37"/>
      <c r="B3" s="36"/>
      <c r="C3" s="36"/>
      <c r="D3" s="36"/>
      <c r="E3" s="36"/>
    </row>
    <row r="4" ht="30" customHeight="1" spans="1:5">
      <c r="A4" s="41">
        <f t="shared" ref="A4:A17" si="0">ROW()-3</f>
        <v>1</v>
      </c>
      <c r="B4" s="41" t="s">
        <v>35</v>
      </c>
      <c r="C4" s="41" t="s">
        <v>36</v>
      </c>
      <c r="D4" s="41" t="s">
        <v>36</v>
      </c>
      <c r="E4" s="41"/>
    </row>
    <row r="5" ht="30" customHeight="1" spans="1:5">
      <c r="A5" s="41">
        <f t="shared" si="0"/>
        <v>2</v>
      </c>
      <c r="B5" s="41" t="s">
        <v>37</v>
      </c>
      <c r="C5" s="41" t="s">
        <v>36</v>
      </c>
      <c r="D5" s="41" t="s">
        <v>36</v>
      </c>
      <c r="E5" s="41"/>
    </row>
    <row r="6" ht="30" customHeight="1" spans="1:5">
      <c r="A6" s="41">
        <f t="shared" si="0"/>
        <v>3</v>
      </c>
      <c r="B6" s="41" t="s">
        <v>38</v>
      </c>
      <c r="C6" s="41" t="s">
        <v>36</v>
      </c>
      <c r="D6" s="41" t="s">
        <v>36</v>
      </c>
      <c r="E6" s="41"/>
    </row>
    <row r="7" ht="30" customHeight="1" spans="1:5">
      <c r="A7" s="41">
        <f t="shared" si="0"/>
        <v>4</v>
      </c>
      <c r="B7" s="41" t="s">
        <v>39</v>
      </c>
      <c r="C7" s="41"/>
      <c r="D7" s="41"/>
      <c r="E7" s="41"/>
    </row>
    <row r="8" ht="30" customHeight="1" spans="1:5">
      <c r="A8" s="41">
        <f t="shared" si="0"/>
        <v>5</v>
      </c>
      <c r="B8" s="41" t="s">
        <v>40</v>
      </c>
      <c r="C8" s="41" t="s">
        <v>36</v>
      </c>
      <c r="D8" s="41"/>
      <c r="E8" s="42" t="s">
        <v>41</v>
      </c>
    </row>
    <row r="9" ht="30" customHeight="1" spans="1:5">
      <c r="A9" s="41">
        <f t="shared" si="0"/>
        <v>6</v>
      </c>
      <c r="B9" s="41" t="s">
        <v>42</v>
      </c>
      <c r="C9" s="41" t="s">
        <v>36</v>
      </c>
      <c r="D9" s="41"/>
      <c r="E9" s="41" t="s">
        <v>43</v>
      </c>
    </row>
    <row r="10" ht="30" customHeight="1" spans="1:5">
      <c r="A10" s="41">
        <f t="shared" si="0"/>
        <v>7</v>
      </c>
      <c r="B10" s="41" t="s">
        <v>44</v>
      </c>
      <c r="C10" s="41" t="s">
        <v>36</v>
      </c>
      <c r="D10" s="41" t="s">
        <v>36</v>
      </c>
      <c r="E10" s="41"/>
    </row>
    <row r="11" ht="30" customHeight="1" spans="1:5">
      <c r="A11" s="41">
        <f t="shared" si="0"/>
        <v>8</v>
      </c>
      <c r="B11" s="41" t="s">
        <v>45</v>
      </c>
      <c r="C11" s="41" t="s">
        <v>36</v>
      </c>
      <c r="D11" s="41"/>
      <c r="E11" s="41" t="s">
        <v>46</v>
      </c>
    </row>
    <row r="12" ht="30" customHeight="1" spans="1:5">
      <c r="A12" s="41">
        <f t="shared" si="0"/>
        <v>9</v>
      </c>
      <c r="B12" s="41" t="s">
        <v>47</v>
      </c>
      <c r="C12" s="41" t="s">
        <v>36</v>
      </c>
      <c r="D12" s="41"/>
      <c r="E12" s="41" t="s">
        <v>48</v>
      </c>
    </row>
    <row r="13" ht="30" customHeight="1" spans="1:5">
      <c r="A13" s="41">
        <f t="shared" si="0"/>
        <v>10</v>
      </c>
      <c r="B13" s="41" t="s">
        <v>20</v>
      </c>
      <c r="C13" s="41" t="s">
        <v>36</v>
      </c>
      <c r="D13" s="41"/>
      <c r="E13" s="41" t="s">
        <v>48</v>
      </c>
    </row>
    <row r="14" ht="30" customHeight="1" spans="1:5">
      <c r="A14" s="41">
        <f t="shared" si="0"/>
        <v>11</v>
      </c>
      <c r="B14" s="41" t="s">
        <v>49</v>
      </c>
      <c r="C14" s="41"/>
      <c r="D14" s="41"/>
      <c r="E14" s="41" t="s">
        <v>50</v>
      </c>
    </row>
    <row r="15" ht="30" customHeight="1" spans="1:5">
      <c r="A15" s="41">
        <f t="shared" si="0"/>
        <v>12</v>
      </c>
      <c r="B15" s="43" t="s">
        <v>51</v>
      </c>
      <c r="C15" s="41" t="s">
        <v>36</v>
      </c>
      <c r="D15" s="41"/>
      <c r="E15" s="42" t="s">
        <v>52</v>
      </c>
    </row>
    <row r="16" ht="30" customHeight="1" spans="1:5">
      <c r="A16" s="41">
        <f t="shared" si="0"/>
        <v>13</v>
      </c>
      <c r="B16" s="43" t="s">
        <v>53</v>
      </c>
      <c r="C16" s="41"/>
      <c r="D16" s="41"/>
      <c r="E16" s="41" t="s">
        <v>50</v>
      </c>
    </row>
    <row r="17" ht="30" customHeight="1" spans="1:5">
      <c r="A17" s="41">
        <f t="shared" si="0"/>
        <v>14</v>
      </c>
      <c r="B17" s="41" t="s">
        <v>54</v>
      </c>
      <c r="C17" s="41"/>
      <c r="D17" s="41"/>
      <c r="E17" s="41" t="s">
        <v>50</v>
      </c>
    </row>
    <row r="18" ht="30" customHeight="1" spans="1:5">
      <c r="A18" s="41"/>
      <c r="B18" s="41"/>
      <c r="C18" s="41"/>
      <c r="D18" s="41"/>
      <c r="E18" s="44"/>
    </row>
    <row r="19" ht="30" customHeight="1" spans="1:5">
      <c r="A19" s="41"/>
      <c r="B19" s="41"/>
      <c r="C19" s="41"/>
      <c r="D19" s="41"/>
      <c r="E19" s="44"/>
    </row>
    <row r="20" ht="30" customHeight="1" spans="1:5">
      <c r="A20" s="41"/>
      <c r="B20" s="41"/>
      <c r="C20" s="41"/>
      <c r="D20" s="41"/>
      <c r="E20" s="44"/>
    </row>
    <row r="21" ht="30" customHeight="1" spans="1:5">
      <c r="A21" s="41"/>
      <c r="B21" s="41"/>
      <c r="C21" s="41"/>
      <c r="D21" s="41"/>
      <c r="E21" s="44"/>
    </row>
    <row r="22" ht="30" customHeight="1" spans="1:5">
      <c r="A22" s="41"/>
      <c r="B22" s="41"/>
      <c r="C22" s="41"/>
      <c r="D22" s="41"/>
      <c r="E22" s="44"/>
    </row>
    <row r="23" ht="30" customHeight="1" spans="1:5">
      <c r="A23" s="41"/>
      <c r="B23" s="41"/>
      <c r="C23" s="41"/>
      <c r="D23" s="41"/>
      <c r="E23" s="44"/>
    </row>
  </sheetData>
  <mergeCells count="6">
    <mergeCell ref="A1:E1"/>
    <mergeCell ref="A2:A3"/>
    <mergeCell ref="B2:B3"/>
    <mergeCell ref="C2:C3"/>
    <mergeCell ref="D2:D3"/>
    <mergeCell ref="E2:E3"/>
  </mergeCells>
  <dataValidations count="1">
    <dataValidation allowBlank="1" showInputMessage="1" showErrorMessage="1" sqref="D2:E2 B1:C3"/>
  </dataValidation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5"/>
  <sheetViews>
    <sheetView tabSelected="1" zoomScale="85" zoomScaleNormal="85" workbookViewId="0">
      <selection activeCell="J4" sqref="J4"/>
    </sheetView>
  </sheetViews>
  <sheetFormatPr defaultColWidth="8.99082568807339" defaultRowHeight="12.9" outlineLevelCol="1"/>
  <cols>
    <col min="1" max="2" width="30.5321100917431" customWidth="1"/>
  </cols>
  <sheetData>
    <row r="1" ht="23.05" spans="1:2">
      <c r="A1" s="33" t="s">
        <v>30</v>
      </c>
      <c r="B1" s="34"/>
    </row>
    <row r="2" spans="1:2">
      <c r="A2" s="35" t="s">
        <v>1</v>
      </c>
      <c r="B2" s="36" t="s">
        <v>55</v>
      </c>
    </row>
    <row r="3" spans="1:2">
      <c r="A3" s="37"/>
      <c r="B3" s="36"/>
    </row>
    <row r="4" ht="84" customHeight="1" spans="1:2">
      <c r="A4" s="38">
        <v>45873</v>
      </c>
      <c r="B4" s="39" t="s">
        <v>56</v>
      </c>
    </row>
    <row r="5" ht="84" customHeight="1" spans="1:2">
      <c r="A5" s="38">
        <v>45874</v>
      </c>
      <c r="B5" s="39" t="s">
        <v>57</v>
      </c>
    </row>
    <row r="6" ht="84" customHeight="1" spans="1:2">
      <c r="A6" s="38">
        <v>45875</v>
      </c>
      <c r="B6" s="39" t="s">
        <v>58</v>
      </c>
    </row>
    <row r="7" ht="84" customHeight="1" spans="1:2">
      <c r="A7" s="38">
        <v>45876</v>
      </c>
      <c r="B7" s="39" t="s">
        <v>59</v>
      </c>
    </row>
    <row r="8" ht="84" customHeight="1" spans="1:2">
      <c r="A8" s="38">
        <v>45877</v>
      </c>
      <c r="B8" s="39" t="s">
        <v>60</v>
      </c>
    </row>
    <row r="9" ht="84" customHeight="1" spans="1:2">
      <c r="A9" s="38">
        <v>45878</v>
      </c>
      <c r="B9" s="39" t="s">
        <v>61</v>
      </c>
    </row>
    <row r="10" ht="84" customHeight="1" spans="1:2">
      <c r="A10" s="38">
        <v>45879</v>
      </c>
      <c r="B10" s="39" t="s">
        <v>62</v>
      </c>
    </row>
    <row r="11" ht="84" customHeight="1" spans="1:2">
      <c r="A11" s="38">
        <v>45880</v>
      </c>
      <c r="B11" s="39" t="s">
        <v>63</v>
      </c>
    </row>
    <row r="12" ht="84" customHeight="1" spans="1:2">
      <c r="A12" s="38">
        <v>45881</v>
      </c>
      <c r="B12" s="39" t="s">
        <v>64</v>
      </c>
    </row>
    <row r="13" ht="84" customHeight="1" spans="1:2">
      <c r="A13" s="38">
        <v>45882</v>
      </c>
      <c r="B13" s="39" t="s">
        <v>64</v>
      </c>
    </row>
    <row r="14" ht="84" customHeight="1" spans="1:2">
      <c r="A14" s="38">
        <v>45883</v>
      </c>
      <c r="B14" s="40" t="s">
        <v>65</v>
      </c>
    </row>
    <row r="15" ht="84" customHeight="1" spans="1:2">
      <c r="A15" s="38">
        <v>45884</v>
      </c>
      <c r="B15" s="40" t="s">
        <v>65</v>
      </c>
    </row>
  </sheetData>
  <mergeCells count="3">
    <mergeCell ref="A1:B1"/>
    <mergeCell ref="A2:A3"/>
    <mergeCell ref="B2:B3"/>
  </mergeCells>
  <dataValidations count="1">
    <dataValidation allowBlank="1" showInputMessage="1" showErrorMessage="1" sqref="B1:B3"/>
  </dataValidations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9"/>
  <sheetViews>
    <sheetView workbookViewId="0">
      <selection activeCell="A1" sqref="A1:G1"/>
    </sheetView>
  </sheetViews>
  <sheetFormatPr defaultColWidth="9" defaultRowHeight="12.9" outlineLevelCol="6"/>
  <cols>
    <col min="1" max="1" width="17.6330275229358" style="21" customWidth="1"/>
    <col min="2" max="2" width="25.2477064220184" style="21" customWidth="1"/>
    <col min="3" max="3" width="21.3853211009174" style="21" customWidth="1"/>
    <col min="4" max="4" width="23.6330275229358" style="21" customWidth="1"/>
    <col min="5" max="5" width="14" style="21" customWidth="1"/>
    <col min="6" max="6" width="9.63302752293578" style="21" customWidth="1"/>
    <col min="7" max="7" width="16.1376146788991" style="21" customWidth="1"/>
  </cols>
  <sheetData>
    <row r="1" ht="45" customHeight="1" spans="1:7">
      <c r="A1" s="22" t="s">
        <v>66</v>
      </c>
      <c r="B1" s="22"/>
      <c r="C1" s="22"/>
      <c r="D1" s="22"/>
      <c r="E1" s="22"/>
      <c r="F1" s="22"/>
      <c r="G1" s="22"/>
    </row>
    <row r="2" ht="25" customHeight="1" spans="1:7">
      <c r="A2" s="23" t="s">
        <v>67</v>
      </c>
      <c r="B2" s="24"/>
      <c r="C2" s="23" t="s">
        <v>68</v>
      </c>
      <c r="D2" s="25"/>
      <c r="E2" s="25"/>
      <c r="F2" s="26" t="s">
        <v>69</v>
      </c>
      <c r="G2" s="24"/>
    </row>
    <row r="3" ht="25" customHeight="1" spans="1:7">
      <c r="A3" s="23" t="s">
        <v>70</v>
      </c>
      <c r="B3" s="24"/>
      <c r="C3" s="23" t="s">
        <v>71</v>
      </c>
      <c r="D3" s="27"/>
      <c r="E3" s="28"/>
      <c r="F3" s="28"/>
      <c r="G3" s="29"/>
    </row>
    <row r="4" ht="25" customHeight="1" spans="1:7">
      <c r="A4" s="23" t="s">
        <v>72</v>
      </c>
      <c r="B4" s="23" t="s">
        <v>73</v>
      </c>
      <c r="C4" s="23" t="s">
        <v>74</v>
      </c>
      <c r="D4" s="23" t="s">
        <v>75</v>
      </c>
      <c r="E4" s="30" t="s">
        <v>76</v>
      </c>
      <c r="F4" s="31"/>
      <c r="G4" s="32"/>
    </row>
    <row r="5" ht="25" customHeight="1" spans="1:7">
      <c r="A5" s="23"/>
      <c r="B5" s="24"/>
      <c r="C5" s="24"/>
      <c r="D5" s="24"/>
      <c r="E5" s="27"/>
      <c r="F5" s="28"/>
      <c r="G5" s="29"/>
    </row>
    <row r="6" ht="25" customHeight="1" spans="1:7">
      <c r="A6" s="23"/>
      <c r="B6" s="24"/>
      <c r="C6" s="24"/>
      <c r="D6" s="24"/>
      <c r="E6" s="27"/>
      <c r="F6" s="28"/>
      <c r="G6" s="29"/>
    </row>
    <row r="7" ht="25" customHeight="1" spans="1:7">
      <c r="A7" s="23"/>
      <c r="B7" s="24"/>
      <c r="C7" s="24"/>
      <c r="D7" s="24"/>
      <c r="E7" s="27"/>
      <c r="F7" s="28"/>
      <c r="G7" s="29"/>
    </row>
    <row r="8" ht="25" customHeight="1" spans="1:7">
      <c r="A8" s="23"/>
      <c r="B8" s="24"/>
      <c r="C8" s="24"/>
      <c r="D8" s="24"/>
      <c r="E8" s="27"/>
      <c r="F8" s="28"/>
      <c r="G8" s="29"/>
    </row>
    <row r="9" ht="25" customHeight="1" spans="1:7">
      <c r="A9" s="23"/>
      <c r="B9" s="24"/>
      <c r="C9" s="24"/>
      <c r="D9" s="24"/>
      <c r="E9" s="27"/>
      <c r="F9" s="28"/>
      <c r="G9" s="29"/>
    </row>
    <row r="10" ht="25" customHeight="1" spans="1:7">
      <c r="A10" s="23"/>
      <c r="B10" s="24"/>
      <c r="C10" s="24"/>
      <c r="D10" s="24"/>
      <c r="E10" s="27"/>
      <c r="F10" s="28"/>
      <c r="G10" s="29"/>
    </row>
    <row r="11" ht="25" customHeight="1" spans="1:7">
      <c r="A11" s="23" t="s">
        <v>77</v>
      </c>
      <c r="B11" s="23" t="s">
        <v>78</v>
      </c>
      <c r="C11" s="23" t="s">
        <v>79</v>
      </c>
      <c r="D11" s="23" t="s">
        <v>80</v>
      </c>
      <c r="E11" s="30" t="s">
        <v>76</v>
      </c>
      <c r="F11" s="31"/>
      <c r="G11" s="32"/>
    </row>
    <row r="12" ht="25" customHeight="1" spans="1:7">
      <c r="A12" s="23"/>
      <c r="B12" s="24"/>
      <c r="C12" s="24"/>
      <c r="D12" s="24"/>
      <c r="E12" s="27"/>
      <c r="F12" s="28"/>
      <c r="G12" s="29"/>
    </row>
    <row r="13" ht="25" customHeight="1" spans="1:7">
      <c r="A13" s="23"/>
      <c r="B13" s="24"/>
      <c r="C13" s="24"/>
      <c r="D13" s="24"/>
      <c r="E13" s="27"/>
      <c r="F13" s="28"/>
      <c r="G13" s="29"/>
    </row>
    <row r="14" ht="25" customHeight="1" spans="1:7">
      <c r="A14" s="23"/>
      <c r="B14" s="24"/>
      <c r="C14" s="24"/>
      <c r="D14" s="24"/>
      <c r="E14" s="27"/>
      <c r="F14" s="28"/>
      <c r="G14" s="29"/>
    </row>
    <row r="15" ht="25" customHeight="1" spans="1:7">
      <c r="A15" s="23"/>
      <c r="B15" s="24"/>
      <c r="C15" s="24"/>
      <c r="D15" s="24"/>
      <c r="E15" s="27"/>
      <c r="F15" s="28"/>
      <c r="G15" s="29"/>
    </row>
    <row r="16" ht="25" customHeight="1" spans="1:7">
      <c r="A16" s="23"/>
      <c r="B16" s="24"/>
      <c r="C16" s="24"/>
      <c r="D16" s="24"/>
      <c r="E16" s="27"/>
      <c r="F16" s="28"/>
      <c r="G16" s="29"/>
    </row>
    <row r="17" ht="25" customHeight="1" spans="1:7">
      <c r="A17" s="23"/>
      <c r="B17" s="24"/>
      <c r="C17" s="24"/>
      <c r="D17" s="24"/>
      <c r="E17" s="27"/>
      <c r="F17" s="28"/>
      <c r="G17" s="29"/>
    </row>
    <row r="18" ht="25" customHeight="1" spans="1:7">
      <c r="A18" s="23"/>
      <c r="B18" s="24"/>
      <c r="C18" s="24"/>
      <c r="D18" s="24"/>
      <c r="E18" s="27"/>
      <c r="F18" s="28"/>
      <c r="G18" s="29"/>
    </row>
    <row r="19" ht="25" customHeight="1" spans="1:7">
      <c r="A19" s="23"/>
      <c r="B19" s="24"/>
      <c r="C19" s="24"/>
      <c r="D19" s="24"/>
      <c r="E19" s="27"/>
      <c r="F19" s="28"/>
      <c r="G19" s="29"/>
    </row>
    <row r="20" ht="25" customHeight="1" spans="1:7">
      <c r="A20" s="23"/>
      <c r="B20" s="24"/>
      <c r="C20" s="24"/>
      <c r="D20" s="24"/>
      <c r="E20" s="27"/>
      <c r="F20" s="28"/>
      <c r="G20" s="29"/>
    </row>
    <row r="21" ht="25" customHeight="1" spans="1:7">
      <c r="A21" s="23" t="s">
        <v>81</v>
      </c>
      <c r="B21" s="23" t="s">
        <v>82</v>
      </c>
      <c r="C21" s="23" t="s">
        <v>83</v>
      </c>
      <c r="D21" s="23" t="s">
        <v>84</v>
      </c>
      <c r="E21" s="23" t="s">
        <v>76</v>
      </c>
      <c r="F21" s="23"/>
      <c r="G21" s="23"/>
    </row>
    <row r="22" ht="25" customHeight="1" spans="1:7">
      <c r="A22" s="23"/>
      <c r="B22" s="24"/>
      <c r="C22" s="24"/>
      <c r="D22" s="24"/>
      <c r="E22" s="25"/>
      <c r="F22" s="25"/>
      <c r="G22" s="25"/>
    </row>
    <row r="23" ht="25" customHeight="1" spans="1:7">
      <c r="A23" s="23"/>
      <c r="B23" s="24"/>
      <c r="C23" s="24"/>
      <c r="D23" s="24"/>
      <c r="E23" s="25"/>
      <c r="F23" s="25"/>
      <c r="G23" s="25"/>
    </row>
    <row r="24" ht="25" customHeight="1" spans="1:7">
      <c r="A24" s="23"/>
      <c r="B24" s="24"/>
      <c r="C24" s="24"/>
      <c r="D24" s="24"/>
      <c r="E24" s="25"/>
      <c r="F24" s="25"/>
      <c r="G24" s="25"/>
    </row>
    <row r="25" ht="25" customHeight="1" spans="1:7">
      <c r="A25" s="23"/>
      <c r="B25" s="24"/>
      <c r="C25" s="24"/>
      <c r="D25" s="24"/>
      <c r="E25" s="25"/>
      <c r="F25" s="25"/>
      <c r="G25" s="25"/>
    </row>
    <row r="26" ht="25" customHeight="1" spans="1:7">
      <c r="A26" s="23"/>
      <c r="B26" s="24"/>
      <c r="C26" s="24"/>
      <c r="D26" s="24"/>
      <c r="E26" s="25"/>
      <c r="F26" s="25"/>
      <c r="G26" s="25"/>
    </row>
    <row r="27" ht="25" customHeight="1" spans="1:7">
      <c r="A27" s="23"/>
      <c r="B27" s="24"/>
      <c r="C27" s="24"/>
      <c r="D27" s="24"/>
      <c r="E27" s="25"/>
      <c r="F27" s="25"/>
      <c r="G27" s="25"/>
    </row>
    <row r="28" ht="25" customHeight="1" spans="1:7">
      <c r="A28" s="23"/>
      <c r="B28" s="24"/>
      <c r="C28" s="24"/>
      <c r="D28" s="24"/>
      <c r="E28" s="25"/>
      <c r="F28" s="25"/>
      <c r="G28" s="25"/>
    </row>
    <row r="29" ht="25" customHeight="1"/>
    <row r="30" ht="25" customHeight="1"/>
    <row r="31" ht="25" customHeight="1"/>
    <row r="32" ht="25" customHeight="1"/>
    <row r="33" ht="25" customHeight="1"/>
    <row r="34" ht="25" customHeight="1"/>
    <row r="35" ht="25" customHeight="1"/>
    <row r="36" ht="25" customHeight="1"/>
    <row r="37" ht="25" customHeight="1"/>
    <row r="38" ht="25" customHeight="1"/>
    <row r="39" ht="25" customHeight="1"/>
  </sheetData>
  <mergeCells count="31">
    <mergeCell ref="A1:G1"/>
    <mergeCell ref="D2:E2"/>
    <mergeCell ref="D3:G3"/>
    <mergeCell ref="E4:G4"/>
    <mergeCell ref="E5:G5"/>
    <mergeCell ref="E6:G6"/>
    <mergeCell ref="E7:G7"/>
    <mergeCell ref="E8:G8"/>
    <mergeCell ref="E9:G9"/>
    <mergeCell ref="E10:G10"/>
    <mergeCell ref="E11:G11"/>
    <mergeCell ref="E12:G12"/>
    <mergeCell ref="E13:G13"/>
    <mergeCell ref="E14:G14"/>
    <mergeCell ref="E15:G15"/>
    <mergeCell ref="E16:G16"/>
    <mergeCell ref="E17:G17"/>
    <mergeCell ref="E18:G18"/>
    <mergeCell ref="E19:G19"/>
    <mergeCell ref="E20:G20"/>
    <mergeCell ref="E21:G21"/>
    <mergeCell ref="E22:G22"/>
    <mergeCell ref="E23:G23"/>
    <mergeCell ref="E24:G24"/>
    <mergeCell ref="E25:G25"/>
    <mergeCell ref="E26:G26"/>
    <mergeCell ref="E27:G27"/>
    <mergeCell ref="E28:G28"/>
    <mergeCell ref="A4:A10"/>
    <mergeCell ref="A11:A20"/>
    <mergeCell ref="A21:A28"/>
  </mergeCells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5"/>
  <sheetViews>
    <sheetView workbookViewId="0">
      <selection activeCell="C22" sqref="C22"/>
    </sheetView>
  </sheetViews>
  <sheetFormatPr defaultColWidth="9" defaultRowHeight="12.9"/>
  <cols>
    <col min="1" max="1" width="19.3853211009174" customWidth="1"/>
    <col min="2" max="2" width="16.2477064220184" customWidth="1"/>
    <col min="3" max="3" width="29.1376146788991" customWidth="1"/>
    <col min="6" max="6" width="15" customWidth="1"/>
    <col min="7" max="7" width="13.5045871559633" customWidth="1"/>
    <col min="8" max="8" width="17.6330275229358" customWidth="1"/>
    <col min="9" max="9" width="15.3853211009174" customWidth="1"/>
    <col min="10" max="10" width="27.2477064220184" customWidth="1"/>
    <col min="11" max="11" width="14.6330275229358" customWidth="1"/>
    <col min="12" max="12" width="13.1376146788991" customWidth="1"/>
    <col min="14" max="14" width="28.5045871559633" customWidth="1"/>
    <col min="17" max="17" width="18.8807339449541" customWidth="1"/>
    <col min="18" max="18" width="17.8807339449541" customWidth="1"/>
  </cols>
  <sheetData>
    <row r="1" ht="45" customHeight="1" spans="1:19">
      <c r="A1" s="1" t="s">
        <v>85</v>
      </c>
      <c r="B1" s="2"/>
      <c r="C1" s="2"/>
      <c r="D1" s="2"/>
      <c r="E1" s="2"/>
      <c r="F1" s="3"/>
      <c r="G1" s="4"/>
      <c r="H1" s="5" t="s">
        <v>86</v>
      </c>
      <c r="I1" s="5"/>
      <c r="J1" s="5"/>
      <c r="K1" s="5"/>
      <c r="L1" s="5"/>
      <c r="M1" s="5"/>
      <c r="N1" s="5"/>
      <c r="O1" s="5"/>
      <c r="P1" s="5"/>
      <c r="Q1" s="5"/>
      <c r="R1" s="5"/>
      <c r="S1" s="17"/>
    </row>
    <row r="2" ht="25" customHeight="1" spans="1:19">
      <c r="A2" s="6" t="s">
        <v>67</v>
      </c>
      <c r="B2" s="7"/>
      <c r="C2" s="7" t="s">
        <v>68</v>
      </c>
      <c r="D2" s="8"/>
      <c r="E2" s="8"/>
      <c r="F2" s="7" t="s">
        <v>87</v>
      </c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18"/>
    </row>
    <row r="3" ht="25" customHeight="1" spans="1:19">
      <c r="A3" s="6" t="s">
        <v>88</v>
      </c>
      <c r="B3" s="7"/>
      <c r="C3" s="7" t="s">
        <v>89</v>
      </c>
      <c r="D3" s="7"/>
      <c r="E3" s="7" t="s">
        <v>90</v>
      </c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18"/>
    </row>
    <row r="4" ht="25" customHeight="1" spans="1:19">
      <c r="A4" s="6" t="s">
        <v>91</v>
      </c>
      <c r="B4" s="7" t="s">
        <v>92</v>
      </c>
      <c r="C4" s="7" t="s">
        <v>93</v>
      </c>
      <c r="D4" s="7" t="s">
        <v>94</v>
      </c>
      <c r="E4" s="7" t="s">
        <v>95</v>
      </c>
      <c r="F4" s="7" t="s">
        <v>96</v>
      </c>
      <c r="G4" s="9" t="s">
        <v>97</v>
      </c>
      <c r="H4" s="10" t="s">
        <v>98</v>
      </c>
      <c r="I4" s="16" t="s">
        <v>99</v>
      </c>
      <c r="J4" s="7" t="s">
        <v>100</v>
      </c>
      <c r="K4" s="16" t="s">
        <v>101</v>
      </c>
      <c r="L4" s="16" t="s">
        <v>102</v>
      </c>
      <c r="M4" s="16" t="s">
        <v>103</v>
      </c>
      <c r="N4" s="7" t="s">
        <v>104</v>
      </c>
      <c r="O4" s="7" t="s">
        <v>105</v>
      </c>
      <c r="P4" s="7" t="s">
        <v>106</v>
      </c>
      <c r="Q4" s="7" t="s">
        <v>107</v>
      </c>
      <c r="R4" s="16" t="s">
        <v>108</v>
      </c>
      <c r="S4" s="9" t="s">
        <v>109</v>
      </c>
    </row>
    <row r="5" ht="25" customHeight="1" spans="1:19">
      <c r="A5" s="11"/>
      <c r="B5" s="12"/>
      <c r="C5" s="12"/>
      <c r="D5" s="12"/>
      <c r="E5" s="12"/>
      <c r="F5" s="13"/>
      <c r="G5" s="14"/>
      <c r="H5" s="15"/>
      <c r="I5" s="12"/>
      <c r="J5" s="12"/>
      <c r="K5" s="12"/>
      <c r="L5" s="12"/>
      <c r="M5" s="12"/>
      <c r="N5" s="12"/>
      <c r="O5" s="12"/>
      <c r="P5" s="12"/>
      <c r="Q5" s="19"/>
      <c r="R5" s="19"/>
      <c r="S5" s="20"/>
    </row>
    <row r="6" ht="25" customHeight="1" spans="1:19">
      <c r="A6" s="11"/>
      <c r="B6" s="12"/>
      <c r="C6" s="12"/>
      <c r="D6" s="12"/>
      <c r="E6" s="12"/>
      <c r="F6" s="13"/>
      <c r="G6" s="14"/>
      <c r="H6" s="15"/>
      <c r="I6" s="12"/>
      <c r="J6" s="12"/>
      <c r="K6" s="12"/>
      <c r="L6" s="12"/>
      <c r="M6" s="12"/>
      <c r="N6" s="12"/>
      <c r="O6" s="12"/>
      <c r="P6" s="12"/>
      <c r="Q6" s="19"/>
      <c r="R6" s="19"/>
      <c r="S6" s="20"/>
    </row>
    <row r="7" ht="25" customHeight="1" spans="1:19">
      <c r="A7" s="11"/>
      <c r="B7" s="12"/>
      <c r="C7" s="12"/>
      <c r="D7" s="12"/>
      <c r="E7" s="12"/>
      <c r="F7" s="13"/>
      <c r="G7" s="14"/>
      <c r="H7" s="15"/>
      <c r="I7" s="12"/>
      <c r="J7" s="12"/>
      <c r="K7" s="12"/>
      <c r="L7" s="12"/>
      <c r="M7" s="12"/>
      <c r="N7" s="12"/>
      <c r="O7" s="12"/>
      <c r="P7" s="12"/>
      <c r="Q7" s="19"/>
      <c r="R7" s="19"/>
      <c r="S7" s="20"/>
    </row>
    <row r="8" ht="25" customHeight="1" spans="1:19">
      <c r="A8" s="11"/>
      <c r="B8" s="12"/>
      <c r="C8" s="12"/>
      <c r="D8" s="12"/>
      <c r="E8" s="12"/>
      <c r="F8" s="13"/>
      <c r="G8" s="14"/>
      <c r="H8" s="15"/>
      <c r="I8" s="12"/>
      <c r="J8" s="12"/>
      <c r="K8" s="12"/>
      <c r="L8" s="12"/>
      <c r="M8" s="12"/>
      <c r="N8" s="12"/>
      <c r="O8" s="12"/>
      <c r="P8" s="12"/>
      <c r="Q8" s="19"/>
      <c r="R8" s="19"/>
      <c r="S8" s="20"/>
    </row>
    <row r="9" ht="25" customHeight="1" spans="1:19">
      <c r="A9" s="11"/>
      <c r="B9" s="12"/>
      <c r="C9" s="12"/>
      <c r="D9" s="12"/>
      <c r="E9" s="12"/>
      <c r="F9" s="13"/>
      <c r="G9" s="14"/>
      <c r="H9" s="15"/>
      <c r="I9" s="12"/>
      <c r="J9" s="12"/>
      <c r="K9" s="12"/>
      <c r="L9" s="12"/>
      <c r="M9" s="12"/>
      <c r="N9" s="12"/>
      <c r="O9" s="12"/>
      <c r="P9" s="12"/>
      <c r="Q9" s="19"/>
      <c r="R9" s="19"/>
      <c r="S9" s="20"/>
    </row>
    <row r="10" ht="25" customHeight="1" spans="1:19">
      <c r="A10" s="11"/>
      <c r="B10" s="12"/>
      <c r="C10" s="12"/>
      <c r="D10" s="12"/>
      <c r="E10" s="12"/>
      <c r="F10" s="13"/>
      <c r="G10" s="14"/>
      <c r="H10" s="15"/>
      <c r="I10" s="12"/>
      <c r="J10" s="12"/>
      <c r="K10" s="12"/>
      <c r="L10" s="12"/>
      <c r="M10" s="12"/>
      <c r="N10" s="12"/>
      <c r="O10" s="12"/>
      <c r="P10" s="12"/>
      <c r="Q10" s="19"/>
      <c r="R10" s="19"/>
      <c r="S10" s="20"/>
    </row>
    <row r="11" ht="25" customHeight="1" spans="1:19">
      <c r="A11" s="11"/>
      <c r="B11" s="12"/>
      <c r="C11" s="12"/>
      <c r="D11" s="12"/>
      <c r="E11" s="12"/>
      <c r="F11" s="13"/>
      <c r="G11" s="14"/>
      <c r="H11" s="15"/>
      <c r="I11" s="12"/>
      <c r="J11" s="12"/>
      <c r="K11" s="12"/>
      <c r="L11" s="12"/>
      <c r="M11" s="12"/>
      <c r="N11" s="12"/>
      <c r="O11" s="12"/>
      <c r="P11" s="12"/>
      <c r="Q11" s="19"/>
      <c r="R11" s="19"/>
      <c r="S11" s="20"/>
    </row>
    <row r="12" ht="25" customHeight="1" spans="1:19">
      <c r="A12" s="11"/>
      <c r="B12" s="12"/>
      <c r="C12" s="12"/>
      <c r="D12" s="12"/>
      <c r="E12" s="12"/>
      <c r="F12" s="13"/>
      <c r="G12" s="14"/>
      <c r="H12" s="15"/>
      <c r="I12" s="12"/>
      <c r="J12" s="12"/>
      <c r="K12" s="12"/>
      <c r="L12" s="12"/>
      <c r="M12" s="12"/>
      <c r="N12" s="12"/>
      <c r="O12" s="12"/>
      <c r="P12" s="12"/>
      <c r="Q12" s="19"/>
      <c r="R12" s="19"/>
      <c r="S12" s="20"/>
    </row>
    <row r="13" ht="25" customHeight="1" spans="1:19">
      <c r="A13" s="11"/>
      <c r="B13" s="12"/>
      <c r="C13" s="12"/>
      <c r="D13" s="12"/>
      <c r="E13" s="12"/>
      <c r="F13" s="13"/>
      <c r="G13" s="14"/>
      <c r="H13" s="15"/>
      <c r="I13" s="12"/>
      <c r="J13" s="12"/>
      <c r="K13" s="12"/>
      <c r="L13" s="12"/>
      <c r="M13" s="12"/>
      <c r="N13" s="12"/>
      <c r="O13" s="12"/>
      <c r="P13" s="12"/>
      <c r="Q13" s="19"/>
      <c r="R13" s="19"/>
      <c r="S13" s="20"/>
    </row>
    <row r="14" ht="25" customHeight="1" spans="1:19">
      <c r="A14" s="11"/>
      <c r="B14" s="12"/>
      <c r="C14" s="12"/>
      <c r="D14" s="12"/>
      <c r="E14" s="12"/>
      <c r="F14" s="13"/>
      <c r="G14" s="14"/>
      <c r="H14" s="15"/>
      <c r="I14" s="12"/>
      <c r="J14" s="12"/>
      <c r="K14" s="12"/>
      <c r="L14" s="12"/>
      <c r="M14" s="12"/>
      <c r="N14" s="12"/>
      <c r="O14" s="12"/>
      <c r="P14" s="12"/>
      <c r="Q14" s="19"/>
      <c r="R14" s="19"/>
      <c r="S14" s="20"/>
    </row>
    <row r="15" ht="25" customHeight="1" spans="1:19">
      <c r="A15" s="11"/>
      <c r="B15" s="12"/>
      <c r="C15" s="12"/>
      <c r="D15" s="12"/>
      <c r="E15" s="12"/>
      <c r="F15" s="13"/>
      <c r="G15" s="14"/>
      <c r="H15" s="15"/>
      <c r="I15" s="12"/>
      <c r="J15" s="12"/>
      <c r="K15" s="12"/>
      <c r="L15" s="12"/>
      <c r="M15" s="12"/>
      <c r="N15" s="12"/>
      <c r="O15" s="12"/>
      <c r="P15" s="12"/>
      <c r="Q15" s="19"/>
      <c r="R15" s="19"/>
      <c r="S15" s="20"/>
    </row>
  </sheetData>
  <mergeCells count="5">
    <mergeCell ref="A1:G1"/>
    <mergeCell ref="H1:S1"/>
    <mergeCell ref="D2:E2"/>
    <mergeCell ref="G2:S2"/>
    <mergeCell ref="F3:S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工作安排及进度管理</vt:lpstr>
      <vt:lpstr>设备对接</vt:lpstr>
      <vt:lpstr>8月4-8月15</vt:lpstr>
      <vt:lpstr>现场调试记录表</vt:lpstr>
      <vt:lpstr>现场问题反馈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瑶抬头微笑</dc:creator>
  <cp:lastModifiedBy>.</cp:lastModifiedBy>
  <dcterms:created xsi:type="dcterms:W3CDTF">2021-12-08T09:27:00Z</dcterms:created>
  <cp:lastPrinted>2022-12-26T05:37:00Z</cp:lastPrinted>
  <dcterms:modified xsi:type="dcterms:W3CDTF">2025-08-05T05:38:35Z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BC5FB05E178A49C2968C0D392F56452E_13</vt:lpwstr>
  </property>
</Properties>
</file>