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xr:revisionPtr revIDLastSave="0" documentId="13_ncr:1_{12748680-BB17-44F0-B0ED-104D71744A06}" xr6:coauthVersionLast="47" xr6:coauthVersionMax="47" xr10:uidLastSave="{00000000-0000-0000-0000-000000000000}"/>
  <bookViews>
    <workbookView xWindow="-110" yWindow="-110" windowWidth="25820" windowHeight="15500" activeTab="3" xr2:uid="{00000000-000D-0000-FFFF-FFFF00000000}"/>
  </bookViews>
  <sheets>
    <sheet name="A区_CP3_一注" sheetId="2" r:id="rId1"/>
    <sheet name="A区_CP4_换盘" sheetId="1" r:id="rId2"/>
    <sheet name="A区_CP5_常温" sheetId="3" r:id="rId3"/>
    <sheet name="B区_CP6常温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4" i="2" l="1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93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77" i="2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</calcChain>
</file>

<file path=xl/sharedStrings.xml><?xml version="1.0" encoding="utf-8"?>
<sst xmlns="http://schemas.openxmlformats.org/spreadsheetml/2006/main" count="1431" uniqueCount="78">
  <si>
    <r>
      <rPr>
        <b/>
        <sz val="18"/>
        <color theme="1"/>
        <rFont val="华文宋体"/>
        <charset val="134"/>
      </rPr>
      <t xml:space="preserve">A区输送线交互 CP3              DB50  </t>
    </r>
    <r>
      <rPr>
        <b/>
        <sz val="18"/>
        <color rgb="FFFF0000"/>
        <rFont val="华文宋体"/>
        <charset val="134"/>
      </rPr>
      <t>192.168.62.66</t>
    </r>
  </si>
  <si>
    <t>序号</t>
  </si>
  <si>
    <t>设备号</t>
  </si>
  <si>
    <t>名称</t>
  </si>
  <si>
    <t>数据类型</t>
  </si>
  <si>
    <t>偏移量</t>
  </si>
  <si>
    <t>注释</t>
  </si>
  <si>
    <t>11028（A10280）</t>
  </si>
  <si>
    <t>TaskNo</t>
  </si>
  <si>
    <t>Int</t>
  </si>
  <si>
    <t>任务号</t>
  </si>
  <si>
    <t>Source</t>
  </si>
  <si>
    <t>开始地址</t>
  </si>
  <si>
    <t>Target</t>
  </si>
  <si>
    <t>目标地址</t>
  </si>
  <si>
    <t>BoxType</t>
  </si>
  <si>
    <t>Byte</t>
  </si>
  <si>
    <t>托盘类型</t>
  </si>
  <si>
    <t>CV_State</t>
  </si>
  <si>
    <t>设备空闲状态</t>
  </si>
  <si>
    <t>CV_ERRCode</t>
  </si>
  <si>
    <t>输送故障代码</t>
  </si>
  <si>
    <t>WCS_STB</t>
  </si>
  <si>
    <t>WCS下发完成时，触发为1</t>
  </si>
  <si>
    <t>WCS_ACK</t>
  </si>
  <si>
    <t>WCS收到完成时，触发为1</t>
  </si>
  <si>
    <t>PLC_STB</t>
  </si>
  <si>
    <t>完成任务时，触发为1</t>
  </si>
  <si>
    <t>PLC_ACK</t>
  </si>
  <si>
    <t>收到任务时，触发为1</t>
  </si>
  <si>
    <t>PLC_REQ</t>
  </si>
  <si>
    <t>入库站台，到位写1</t>
  </si>
  <si>
    <t>WCS_ERRCode</t>
  </si>
  <si>
    <t>WCS故障代码</t>
  </si>
  <si>
    <t>WCS_Special</t>
  </si>
  <si>
    <t>WCS特殊处理标识(旋转标识、强制放行、循环、特殊申请、是否叠盘、是否堵塞)</t>
  </si>
  <si>
    <t>Equ_Auto</t>
  </si>
  <si>
    <t>手动1，自动2</t>
  </si>
  <si>
    <t>Last_pallet</t>
  </si>
  <si>
    <t>尾盘标识</t>
  </si>
  <si>
    <t>Barcode</t>
  </si>
  <si>
    <t>Arrary of char[20]</t>
  </si>
  <si>
    <t>容器条码1,字符数组</t>
  </si>
  <si>
    <t>Spare_1</t>
  </si>
  <si>
    <t>备用</t>
  </si>
  <si>
    <t>Spare_2</t>
  </si>
  <si>
    <t>11042（A10420）</t>
  </si>
  <si>
    <t>11062（A10620）</t>
  </si>
  <si>
    <t>String[22]</t>
  </si>
  <si>
    <t>11068（A10680）</t>
  </si>
  <si>
    <r>
      <rPr>
        <b/>
        <sz val="18"/>
        <color theme="1"/>
        <rFont val="华文宋体"/>
        <charset val="134"/>
      </rPr>
      <t xml:space="preserve">A区输送线交互 CP4              DB50  </t>
    </r>
    <r>
      <rPr>
        <b/>
        <sz val="18"/>
        <color rgb="FFFF0000"/>
        <rFont val="华文宋体"/>
        <charset val="134"/>
      </rPr>
      <t>192.168.62.90</t>
    </r>
  </si>
  <si>
    <t>11001（A10010）</t>
  </si>
  <si>
    <t>11010（A10100）</t>
  </si>
  <si>
    <t>11020（A10200）</t>
  </si>
  <si>
    <t>11026（A10260）</t>
  </si>
  <si>
    <r>
      <rPr>
        <b/>
        <sz val="18"/>
        <color theme="1"/>
        <rFont val="华文宋体"/>
        <charset val="134"/>
      </rPr>
      <t xml:space="preserve">A区输送线交互 CP5              DB50  </t>
    </r>
    <r>
      <rPr>
        <b/>
        <sz val="18"/>
        <color rgb="FFFF0000"/>
        <rFont val="华文宋体"/>
        <charset val="134"/>
      </rPr>
      <t>192.168.62.98</t>
    </r>
  </si>
  <si>
    <t>11070（A10700）</t>
  </si>
  <si>
    <t>11078（A10780）</t>
  </si>
  <si>
    <t>11085（A10850）</t>
  </si>
  <si>
    <r>
      <t xml:space="preserve">B区输送线堆垛机交互 CP6              DB50  </t>
    </r>
    <r>
      <rPr>
        <b/>
        <sz val="18"/>
        <color rgb="FFFF0000"/>
        <rFont val="华文宋体"/>
        <charset val="134"/>
      </rPr>
      <t>192.168.62.106</t>
    </r>
  </si>
  <si>
    <r>
      <t xml:space="preserve">B区输送线机械手交互 CP6              DB50  </t>
    </r>
    <r>
      <rPr>
        <b/>
        <sz val="18"/>
        <color rgb="FFFF0000"/>
        <rFont val="华文宋体"/>
        <charset val="134"/>
      </rPr>
      <t>192.168.62.106</t>
    </r>
  </si>
  <si>
    <t>2101（B10010）</t>
  </si>
  <si>
    <t>2103（B10030）</t>
  </si>
  <si>
    <r>
      <t xml:space="preserve">B区输送线拘束机交互 CP6              DB50  </t>
    </r>
    <r>
      <rPr>
        <b/>
        <sz val="18"/>
        <color rgb="FFFF0000"/>
        <rFont val="华文宋体"/>
        <charset val="134"/>
      </rPr>
      <t>192.168.62.106</t>
    </r>
  </si>
  <si>
    <t>2118（B10180）一层</t>
  </si>
  <si>
    <t>2209（B20090）二层</t>
  </si>
  <si>
    <r>
      <t xml:space="preserve">B区输送线拔钉机交互 CP6              DB50  </t>
    </r>
    <r>
      <rPr>
        <b/>
        <sz val="18"/>
        <color rgb="FFFF0000"/>
        <rFont val="华文宋体"/>
        <charset val="134"/>
      </rPr>
      <t>192.168.62.106</t>
    </r>
  </si>
  <si>
    <t>2120（B10200）一层</t>
  </si>
  <si>
    <t>2211（B20110）二层</t>
  </si>
  <si>
    <t>2212和2210 合成一条线</t>
  </si>
  <si>
    <t>2213（B20130）二层</t>
  </si>
  <si>
    <t>11029（OK拉带线）</t>
    <phoneticPr fontId="3" type="noConversion"/>
  </si>
  <si>
    <t>11043（NG拉带线）</t>
    <phoneticPr fontId="3" type="noConversion"/>
  </si>
  <si>
    <t>2125（B10250）入库口</t>
    <phoneticPr fontId="3" type="noConversion"/>
  </si>
  <si>
    <t>2217（B20170）出库口</t>
    <phoneticPr fontId="3" type="noConversion"/>
  </si>
  <si>
    <t>2117（B10170）一层加拘</t>
    <phoneticPr fontId="3" type="noConversion"/>
  </si>
  <si>
    <t>2210（B20100）二层</t>
    <phoneticPr fontId="3" type="noConversion"/>
  </si>
  <si>
    <t>2201（B20010）二层提升机口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</si>
</sst>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"/>
    <numFmt numFmtId="179" formatCode="0.0_ "/>
  </numFmts>
  <fonts count="5" x14ac:knownFonts="1">
    <font>
      <sz val="11"/>
      <color theme="1"/>
      <name val="等线"/>
      <charset val="134"/>
      <scheme val="minor"/>
    </font>
    <font>
      <b/>
      <sz val="18"/>
      <color theme="1"/>
      <name val="华文宋体"/>
      <charset val="134"/>
    </font>
    <font>
      <b/>
      <sz val="18"/>
      <color rgb="FFFF0000"/>
      <name val="华文宋体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269240</xdr:colOff>
      <xdr:row>141</xdr:row>
      <xdr:rowOff>72390</xdr:rowOff>
    </xdr:from>
    <xdr:to>
      <xdr:col>12</xdr:col>
      <xdr:colOff>1851660</xdr:colOff>
      <xdr:row>148</xdr:row>
      <xdr:rowOff>93345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90310" y="38600380"/>
          <a:ext cx="5708650" cy="1960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116840</xdr:colOff>
      <xdr:row>125</xdr:row>
      <xdr:rowOff>76200</xdr:rowOff>
    </xdr:from>
    <xdr:to>
      <xdr:col>12</xdr:col>
      <xdr:colOff>1910715</xdr:colOff>
      <xdr:row>134</xdr:row>
      <xdr:rowOff>71120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37910" y="35076130"/>
          <a:ext cx="5920105" cy="21113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0"/>
  <sheetViews>
    <sheetView topLeftCell="A87" workbookViewId="0">
      <selection activeCell="K105" sqref="K105"/>
    </sheetView>
  </sheetViews>
  <sheetFormatPr defaultColWidth="8.6640625" defaultRowHeight="14" x14ac:dyDescent="0.3"/>
  <cols>
    <col min="1" max="1" width="8.6640625" style="1"/>
    <col min="2" max="2" width="10.4140625" style="2" customWidth="1"/>
    <col min="3" max="3" width="14.4140625" style="1" customWidth="1"/>
    <col min="4" max="4" width="19.1640625" style="1" customWidth="1"/>
    <col min="5" max="5" width="8.6640625" style="3"/>
    <col min="6" max="6" width="22.58203125" style="2" customWidth="1"/>
    <col min="7" max="16384" width="8.6640625" style="1"/>
  </cols>
  <sheetData>
    <row r="1" spans="1:6" ht="26" x14ac:dyDescent="0.3">
      <c r="A1" s="7" t="s">
        <v>0</v>
      </c>
      <c r="B1" s="7"/>
      <c r="C1" s="7"/>
      <c r="D1" s="7"/>
      <c r="E1" s="7"/>
      <c r="F1" s="7"/>
    </row>
    <row r="2" spans="1:6" x14ac:dyDescent="0.3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5" t="s">
        <v>6</v>
      </c>
    </row>
    <row r="3" spans="1:6" x14ac:dyDescent="0.3">
      <c r="A3" s="8">
        <v>1</v>
      </c>
      <c r="B3" s="9" t="s">
        <v>7</v>
      </c>
      <c r="C3" s="4" t="s">
        <v>8</v>
      </c>
      <c r="D3" s="4" t="s">
        <v>9</v>
      </c>
      <c r="E3" s="6">
        <v>0</v>
      </c>
      <c r="F3" s="5" t="s">
        <v>10</v>
      </c>
    </row>
    <row r="4" spans="1:6" x14ac:dyDescent="0.3">
      <c r="A4" s="8"/>
      <c r="B4" s="9"/>
      <c r="C4" s="4" t="s">
        <v>11</v>
      </c>
      <c r="D4" s="4" t="s">
        <v>9</v>
      </c>
      <c r="E4" s="6">
        <v>2</v>
      </c>
      <c r="F4" s="5" t="s">
        <v>12</v>
      </c>
    </row>
    <row r="5" spans="1:6" x14ac:dyDescent="0.3">
      <c r="A5" s="8"/>
      <c r="B5" s="9"/>
      <c r="C5" s="4" t="s">
        <v>13</v>
      </c>
      <c r="D5" s="4" t="s">
        <v>9</v>
      </c>
      <c r="E5" s="6">
        <v>4</v>
      </c>
      <c r="F5" s="5" t="s">
        <v>14</v>
      </c>
    </row>
    <row r="6" spans="1:6" x14ac:dyDescent="0.3">
      <c r="A6" s="8"/>
      <c r="B6" s="9"/>
      <c r="C6" s="4" t="s">
        <v>15</v>
      </c>
      <c r="D6" s="4" t="s">
        <v>16</v>
      </c>
      <c r="E6" s="6">
        <v>6</v>
      </c>
      <c r="F6" s="5" t="s">
        <v>17</v>
      </c>
    </row>
    <row r="7" spans="1:6" x14ac:dyDescent="0.3">
      <c r="A7" s="8"/>
      <c r="B7" s="9"/>
      <c r="C7" s="4" t="s">
        <v>18</v>
      </c>
      <c r="D7" s="4" t="s">
        <v>16</v>
      </c>
      <c r="E7" s="6">
        <v>7</v>
      </c>
      <c r="F7" s="5" t="s">
        <v>19</v>
      </c>
    </row>
    <row r="8" spans="1:6" x14ac:dyDescent="0.3">
      <c r="A8" s="8"/>
      <c r="B8" s="9"/>
      <c r="C8" s="4" t="s">
        <v>20</v>
      </c>
      <c r="D8" s="4" t="s">
        <v>16</v>
      </c>
      <c r="E8" s="6">
        <v>8</v>
      </c>
      <c r="F8" s="5" t="s">
        <v>21</v>
      </c>
    </row>
    <row r="9" spans="1:6" x14ac:dyDescent="0.3">
      <c r="A9" s="8"/>
      <c r="B9" s="9"/>
      <c r="C9" s="4" t="s">
        <v>22</v>
      </c>
      <c r="D9" s="4" t="s">
        <v>16</v>
      </c>
      <c r="E9" s="6">
        <v>9</v>
      </c>
      <c r="F9" s="5" t="s">
        <v>23</v>
      </c>
    </row>
    <row r="10" spans="1:6" x14ac:dyDescent="0.3">
      <c r="A10" s="8"/>
      <c r="B10" s="9"/>
      <c r="C10" s="4" t="s">
        <v>24</v>
      </c>
      <c r="D10" s="4" t="s">
        <v>16</v>
      </c>
      <c r="E10" s="6">
        <v>10</v>
      </c>
      <c r="F10" s="5" t="s">
        <v>25</v>
      </c>
    </row>
    <row r="11" spans="1:6" x14ac:dyDescent="0.3">
      <c r="A11" s="8"/>
      <c r="B11" s="9"/>
      <c r="C11" s="4" t="s">
        <v>26</v>
      </c>
      <c r="D11" s="4" t="s">
        <v>16</v>
      </c>
      <c r="E11" s="6">
        <v>11</v>
      </c>
      <c r="F11" s="5" t="s">
        <v>27</v>
      </c>
    </row>
    <row r="12" spans="1:6" x14ac:dyDescent="0.3">
      <c r="A12" s="8"/>
      <c r="B12" s="9"/>
      <c r="C12" s="4" t="s">
        <v>28</v>
      </c>
      <c r="D12" s="4" t="s">
        <v>16</v>
      </c>
      <c r="E12" s="6">
        <v>12</v>
      </c>
      <c r="F12" s="5" t="s">
        <v>29</v>
      </c>
    </row>
    <row r="13" spans="1:6" x14ac:dyDescent="0.3">
      <c r="A13" s="8"/>
      <c r="B13" s="9"/>
      <c r="C13" s="4" t="s">
        <v>30</v>
      </c>
      <c r="D13" s="4" t="s">
        <v>16</v>
      </c>
      <c r="E13" s="6">
        <v>13</v>
      </c>
      <c r="F13" s="5" t="s">
        <v>31</v>
      </c>
    </row>
    <row r="14" spans="1:6" x14ac:dyDescent="0.3">
      <c r="A14" s="8"/>
      <c r="B14" s="9"/>
      <c r="C14" s="4" t="s">
        <v>32</v>
      </c>
      <c r="D14" s="4" t="s">
        <v>16</v>
      </c>
      <c r="E14" s="6">
        <v>14</v>
      </c>
      <c r="F14" s="5" t="s">
        <v>33</v>
      </c>
    </row>
    <row r="15" spans="1:6" ht="56" x14ac:dyDescent="0.3">
      <c r="A15" s="8"/>
      <c r="B15" s="9"/>
      <c r="C15" s="4" t="s">
        <v>34</v>
      </c>
      <c r="D15" s="4" t="s">
        <v>16</v>
      </c>
      <c r="E15" s="6">
        <v>15</v>
      </c>
      <c r="F15" s="5" t="s">
        <v>35</v>
      </c>
    </row>
    <row r="16" spans="1:6" x14ac:dyDescent="0.3">
      <c r="A16" s="8"/>
      <c r="B16" s="9"/>
      <c r="C16" s="4" t="s">
        <v>36</v>
      </c>
      <c r="D16" s="4" t="s">
        <v>16</v>
      </c>
      <c r="E16" s="6">
        <v>16</v>
      </c>
      <c r="F16" s="4" t="s">
        <v>37</v>
      </c>
    </row>
    <row r="17" spans="1:6" x14ac:dyDescent="0.3">
      <c r="A17" s="8"/>
      <c r="B17" s="9"/>
      <c r="C17" s="4" t="s">
        <v>38</v>
      </c>
      <c r="D17" s="4" t="s">
        <v>16</v>
      </c>
      <c r="E17" s="6">
        <v>17</v>
      </c>
      <c r="F17" s="5" t="s">
        <v>39</v>
      </c>
    </row>
    <row r="18" spans="1:6" x14ac:dyDescent="0.3">
      <c r="A18" s="8"/>
      <c r="B18" s="9"/>
      <c r="C18" s="4" t="s">
        <v>40</v>
      </c>
      <c r="D18" s="4" t="s">
        <v>41</v>
      </c>
      <c r="E18" s="6">
        <v>18</v>
      </c>
      <c r="F18" s="5" t="s">
        <v>42</v>
      </c>
    </row>
    <row r="19" spans="1:6" x14ac:dyDescent="0.3">
      <c r="A19" s="8"/>
      <c r="B19" s="9"/>
      <c r="C19" s="4" t="s">
        <v>43</v>
      </c>
      <c r="D19" s="4" t="s">
        <v>16</v>
      </c>
      <c r="E19" s="6">
        <v>38</v>
      </c>
      <c r="F19" s="5" t="s">
        <v>44</v>
      </c>
    </row>
    <row r="20" spans="1:6" x14ac:dyDescent="0.3">
      <c r="A20" s="8"/>
      <c r="B20" s="9"/>
      <c r="C20" s="4" t="s">
        <v>45</v>
      </c>
      <c r="D20" s="4" t="s">
        <v>16</v>
      </c>
      <c r="E20" s="6">
        <v>39</v>
      </c>
      <c r="F20" s="5" t="s">
        <v>44</v>
      </c>
    </row>
    <row r="21" spans="1:6" x14ac:dyDescent="0.3">
      <c r="A21" s="8">
        <v>2</v>
      </c>
      <c r="B21" s="9" t="s">
        <v>46</v>
      </c>
      <c r="C21" s="4" t="s">
        <v>8</v>
      </c>
      <c r="D21" s="4" t="s">
        <v>9</v>
      </c>
      <c r="E21" s="6">
        <v>560</v>
      </c>
      <c r="F21" s="5" t="s">
        <v>10</v>
      </c>
    </row>
    <row r="22" spans="1:6" x14ac:dyDescent="0.3">
      <c r="A22" s="8"/>
      <c r="B22" s="9"/>
      <c r="C22" s="4" t="s">
        <v>11</v>
      </c>
      <c r="D22" s="4" t="s">
        <v>9</v>
      </c>
      <c r="E22" s="6">
        <f>E4+560</f>
        <v>562</v>
      </c>
      <c r="F22" s="5" t="s">
        <v>12</v>
      </c>
    </row>
    <row r="23" spans="1:6" x14ac:dyDescent="0.3">
      <c r="A23" s="8"/>
      <c r="B23" s="9"/>
      <c r="C23" s="4" t="s">
        <v>13</v>
      </c>
      <c r="D23" s="4" t="s">
        <v>9</v>
      </c>
      <c r="E23" s="6">
        <f t="shared" ref="E23:E38" si="0">E5+560</f>
        <v>564</v>
      </c>
      <c r="F23" s="5" t="s">
        <v>14</v>
      </c>
    </row>
    <row r="24" spans="1:6" x14ac:dyDescent="0.3">
      <c r="A24" s="8"/>
      <c r="B24" s="9"/>
      <c r="C24" s="4" t="s">
        <v>15</v>
      </c>
      <c r="D24" s="4" t="s">
        <v>16</v>
      </c>
      <c r="E24" s="6">
        <f t="shared" si="0"/>
        <v>566</v>
      </c>
      <c r="F24" s="5" t="s">
        <v>17</v>
      </c>
    </row>
    <row r="25" spans="1:6" x14ac:dyDescent="0.3">
      <c r="A25" s="8"/>
      <c r="B25" s="9"/>
      <c r="C25" s="4" t="s">
        <v>18</v>
      </c>
      <c r="D25" s="4" t="s">
        <v>16</v>
      </c>
      <c r="E25" s="6">
        <f t="shared" si="0"/>
        <v>567</v>
      </c>
      <c r="F25" s="5" t="s">
        <v>19</v>
      </c>
    </row>
    <row r="26" spans="1:6" x14ac:dyDescent="0.3">
      <c r="A26" s="8"/>
      <c r="B26" s="9"/>
      <c r="C26" s="4" t="s">
        <v>20</v>
      </c>
      <c r="D26" s="4" t="s">
        <v>16</v>
      </c>
      <c r="E26" s="6">
        <f t="shared" si="0"/>
        <v>568</v>
      </c>
      <c r="F26" s="5" t="s">
        <v>21</v>
      </c>
    </row>
    <row r="27" spans="1:6" x14ac:dyDescent="0.3">
      <c r="A27" s="8"/>
      <c r="B27" s="9"/>
      <c r="C27" s="4" t="s">
        <v>22</v>
      </c>
      <c r="D27" s="4" t="s">
        <v>16</v>
      </c>
      <c r="E27" s="6">
        <f t="shared" si="0"/>
        <v>569</v>
      </c>
      <c r="F27" s="5" t="s">
        <v>23</v>
      </c>
    </row>
    <row r="28" spans="1:6" x14ac:dyDescent="0.3">
      <c r="A28" s="8"/>
      <c r="B28" s="9"/>
      <c r="C28" s="4" t="s">
        <v>24</v>
      </c>
      <c r="D28" s="4" t="s">
        <v>16</v>
      </c>
      <c r="E28" s="6">
        <f t="shared" si="0"/>
        <v>570</v>
      </c>
      <c r="F28" s="5" t="s">
        <v>25</v>
      </c>
    </row>
    <row r="29" spans="1:6" x14ac:dyDescent="0.3">
      <c r="A29" s="8"/>
      <c r="B29" s="9"/>
      <c r="C29" s="4" t="s">
        <v>26</v>
      </c>
      <c r="D29" s="4" t="s">
        <v>16</v>
      </c>
      <c r="E29" s="6">
        <f t="shared" si="0"/>
        <v>571</v>
      </c>
      <c r="F29" s="5" t="s">
        <v>27</v>
      </c>
    </row>
    <row r="30" spans="1:6" x14ac:dyDescent="0.3">
      <c r="A30" s="8"/>
      <c r="B30" s="9"/>
      <c r="C30" s="4" t="s">
        <v>28</v>
      </c>
      <c r="D30" s="4" t="s">
        <v>16</v>
      </c>
      <c r="E30" s="6">
        <f t="shared" si="0"/>
        <v>572</v>
      </c>
      <c r="F30" s="5" t="s">
        <v>29</v>
      </c>
    </row>
    <row r="31" spans="1:6" x14ac:dyDescent="0.3">
      <c r="A31" s="8"/>
      <c r="B31" s="9"/>
      <c r="C31" s="4" t="s">
        <v>30</v>
      </c>
      <c r="D31" s="4" t="s">
        <v>16</v>
      </c>
      <c r="E31" s="6">
        <f t="shared" si="0"/>
        <v>573</v>
      </c>
      <c r="F31" s="5" t="s">
        <v>31</v>
      </c>
    </row>
    <row r="32" spans="1:6" x14ac:dyDescent="0.3">
      <c r="A32" s="8"/>
      <c r="B32" s="9"/>
      <c r="C32" s="4" t="s">
        <v>32</v>
      </c>
      <c r="D32" s="4" t="s">
        <v>16</v>
      </c>
      <c r="E32" s="6">
        <f t="shared" si="0"/>
        <v>574</v>
      </c>
      <c r="F32" s="5" t="s">
        <v>33</v>
      </c>
    </row>
    <row r="33" spans="1:6" ht="56" x14ac:dyDescent="0.3">
      <c r="A33" s="8"/>
      <c r="B33" s="9"/>
      <c r="C33" s="4" t="s">
        <v>34</v>
      </c>
      <c r="D33" s="4" t="s">
        <v>16</v>
      </c>
      <c r="E33" s="6">
        <f t="shared" si="0"/>
        <v>575</v>
      </c>
      <c r="F33" s="5" t="s">
        <v>35</v>
      </c>
    </row>
    <row r="34" spans="1:6" x14ac:dyDescent="0.3">
      <c r="A34" s="8"/>
      <c r="B34" s="9"/>
      <c r="C34" s="4" t="s">
        <v>36</v>
      </c>
      <c r="D34" s="4" t="s">
        <v>16</v>
      </c>
      <c r="E34" s="6">
        <f t="shared" si="0"/>
        <v>576</v>
      </c>
      <c r="F34" s="4" t="s">
        <v>37</v>
      </c>
    </row>
    <row r="35" spans="1:6" x14ac:dyDescent="0.3">
      <c r="A35" s="8"/>
      <c r="B35" s="9"/>
      <c r="C35" s="4" t="s">
        <v>38</v>
      </c>
      <c r="D35" s="4" t="s">
        <v>16</v>
      </c>
      <c r="E35" s="6">
        <f t="shared" si="0"/>
        <v>577</v>
      </c>
      <c r="F35" s="5" t="s">
        <v>39</v>
      </c>
    </row>
    <row r="36" spans="1:6" x14ac:dyDescent="0.3">
      <c r="A36" s="8"/>
      <c r="B36" s="9"/>
      <c r="C36" s="4" t="s">
        <v>40</v>
      </c>
      <c r="D36" s="4" t="s">
        <v>41</v>
      </c>
      <c r="E36" s="6">
        <f t="shared" si="0"/>
        <v>578</v>
      </c>
      <c r="F36" s="5" t="s">
        <v>42</v>
      </c>
    </row>
    <row r="37" spans="1:6" x14ac:dyDescent="0.3">
      <c r="A37" s="8"/>
      <c r="B37" s="9"/>
      <c r="C37" s="4" t="s">
        <v>43</v>
      </c>
      <c r="D37" s="4" t="s">
        <v>16</v>
      </c>
      <c r="E37" s="6">
        <f t="shared" si="0"/>
        <v>598</v>
      </c>
      <c r="F37" s="5" t="s">
        <v>44</v>
      </c>
    </row>
    <row r="38" spans="1:6" x14ac:dyDescent="0.3">
      <c r="A38" s="8"/>
      <c r="B38" s="9"/>
      <c r="C38" s="4" t="s">
        <v>45</v>
      </c>
      <c r="D38" s="4" t="s">
        <v>16</v>
      </c>
      <c r="E38" s="6">
        <f t="shared" si="0"/>
        <v>599</v>
      </c>
      <c r="F38" s="5" t="s">
        <v>44</v>
      </c>
    </row>
    <row r="39" spans="1:6" x14ac:dyDescent="0.3">
      <c r="A39" s="8">
        <v>3</v>
      </c>
      <c r="B39" s="9" t="s">
        <v>47</v>
      </c>
      <c r="C39" s="4" t="s">
        <v>8</v>
      </c>
      <c r="D39" s="4" t="s">
        <v>9</v>
      </c>
      <c r="E39" s="6">
        <v>1360</v>
      </c>
      <c r="F39" s="5" t="s">
        <v>10</v>
      </c>
    </row>
    <row r="40" spans="1:6" x14ac:dyDescent="0.3">
      <c r="A40" s="8"/>
      <c r="B40" s="9"/>
      <c r="C40" s="4" t="s">
        <v>11</v>
      </c>
      <c r="D40" s="4" t="s">
        <v>9</v>
      </c>
      <c r="E40" s="6">
        <f>E22+800</f>
        <v>1362</v>
      </c>
      <c r="F40" s="5" t="s">
        <v>12</v>
      </c>
    </row>
    <row r="41" spans="1:6" x14ac:dyDescent="0.3">
      <c r="A41" s="8"/>
      <c r="B41" s="9"/>
      <c r="C41" s="4" t="s">
        <v>13</v>
      </c>
      <c r="D41" s="4" t="s">
        <v>9</v>
      </c>
      <c r="E41" s="6">
        <f t="shared" ref="E41:E56" si="1">E23+800</f>
        <v>1364</v>
      </c>
      <c r="F41" s="5" t="s">
        <v>14</v>
      </c>
    </row>
    <row r="42" spans="1:6" x14ac:dyDescent="0.3">
      <c r="A42" s="8"/>
      <c r="B42" s="9"/>
      <c r="C42" s="4" t="s">
        <v>15</v>
      </c>
      <c r="D42" s="4" t="s">
        <v>16</v>
      </c>
      <c r="E42" s="6">
        <f t="shared" si="1"/>
        <v>1366</v>
      </c>
      <c r="F42" s="5" t="s">
        <v>17</v>
      </c>
    </row>
    <row r="43" spans="1:6" x14ac:dyDescent="0.3">
      <c r="A43" s="8"/>
      <c r="B43" s="9"/>
      <c r="C43" s="4" t="s">
        <v>18</v>
      </c>
      <c r="D43" s="4" t="s">
        <v>16</v>
      </c>
      <c r="E43" s="6">
        <f t="shared" si="1"/>
        <v>1367</v>
      </c>
      <c r="F43" s="5" t="s">
        <v>19</v>
      </c>
    </row>
    <row r="44" spans="1:6" x14ac:dyDescent="0.3">
      <c r="A44" s="8"/>
      <c r="B44" s="9"/>
      <c r="C44" s="4" t="s">
        <v>20</v>
      </c>
      <c r="D44" s="4" t="s">
        <v>16</v>
      </c>
      <c r="E44" s="6">
        <f t="shared" si="1"/>
        <v>1368</v>
      </c>
      <c r="F44" s="5" t="s">
        <v>21</v>
      </c>
    </row>
    <row r="45" spans="1:6" x14ac:dyDescent="0.3">
      <c r="A45" s="8"/>
      <c r="B45" s="9"/>
      <c r="C45" s="4" t="s">
        <v>22</v>
      </c>
      <c r="D45" s="4" t="s">
        <v>16</v>
      </c>
      <c r="E45" s="6">
        <f t="shared" si="1"/>
        <v>1369</v>
      </c>
      <c r="F45" s="5" t="s">
        <v>23</v>
      </c>
    </row>
    <row r="46" spans="1:6" x14ac:dyDescent="0.3">
      <c r="A46" s="8"/>
      <c r="B46" s="9"/>
      <c r="C46" s="4" t="s">
        <v>24</v>
      </c>
      <c r="D46" s="4" t="s">
        <v>16</v>
      </c>
      <c r="E46" s="6">
        <f t="shared" si="1"/>
        <v>1370</v>
      </c>
      <c r="F46" s="5" t="s">
        <v>25</v>
      </c>
    </row>
    <row r="47" spans="1:6" x14ac:dyDescent="0.3">
      <c r="A47" s="8"/>
      <c r="B47" s="9"/>
      <c r="C47" s="4" t="s">
        <v>26</v>
      </c>
      <c r="D47" s="4" t="s">
        <v>16</v>
      </c>
      <c r="E47" s="6">
        <f t="shared" si="1"/>
        <v>1371</v>
      </c>
      <c r="F47" s="5" t="s">
        <v>27</v>
      </c>
    </row>
    <row r="48" spans="1:6" x14ac:dyDescent="0.3">
      <c r="A48" s="8"/>
      <c r="B48" s="9"/>
      <c r="C48" s="4" t="s">
        <v>28</v>
      </c>
      <c r="D48" s="4" t="s">
        <v>16</v>
      </c>
      <c r="E48" s="6">
        <f t="shared" si="1"/>
        <v>1372</v>
      </c>
      <c r="F48" s="5" t="s">
        <v>29</v>
      </c>
    </row>
    <row r="49" spans="1:6" x14ac:dyDescent="0.3">
      <c r="A49" s="8"/>
      <c r="B49" s="9"/>
      <c r="C49" s="4" t="s">
        <v>30</v>
      </c>
      <c r="D49" s="4" t="s">
        <v>16</v>
      </c>
      <c r="E49" s="6">
        <f t="shared" si="1"/>
        <v>1373</v>
      </c>
      <c r="F49" s="5" t="s">
        <v>31</v>
      </c>
    </row>
    <row r="50" spans="1:6" x14ac:dyDescent="0.3">
      <c r="A50" s="8"/>
      <c r="B50" s="9"/>
      <c r="C50" s="4" t="s">
        <v>32</v>
      </c>
      <c r="D50" s="4" t="s">
        <v>16</v>
      </c>
      <c r="E50" s="6">
        <f t="shared" si="1"/>
        <v>1374</v>
      </c>
      <c r="F50" s="5" t="s">
        <v>33</v>
      </c>
    </row>
    <row r="51" spans="1:6" ht="56" x14ac:dyDescent="0.3">
      <c r="A51" s="8"/>
      <c r="B51" s="9"/>
      <c r="C51" s="4" t="s">
        <v>34</v>
      </c>
      <c r="D51" s="4" t="s">
        <v>16</v>
      </c>
      <c r="E51" s="6">
        <f t="shared" si="1"/>
        <v>1375</v>
      </c>
      <c r="F51" s="5" t="s">
        <v>35</v>
      </c>
    </row>
    <row r="52" spans="1:6" x14ac:dyDescent="0.3">
      <c r="A52" s="8"/>
      <c r="B52" s="9"/>
      <c r="C52" s="4" t="s">
        <v>36</v>
      </c>
      <c r="D52" s="4" t="s">
        <v>16</v>
      </c>
      <c r="E52" s="6">
        <f t="shared" si="1"/>
        <v>1376</v>
      </c>
      <c r="F52" s="4" t="s">
        <v>37</v>
      </c>
    </row>
    <row r="53" spans="1:6" x14ac:dyDescent="0.3">
      <c r="A53" s="8"/>
      <c r="B53" s="9"/>
      <c r="C53" s="4" t="s">
        <v>38</v>
      </c>
      <c r="D53" s="4" t="s">
        <v>16</v>
      </c>
      <c r="E53" s="6">
        <f t="shared" si="1"/>
        <v>1377</v>
      </c>
      <c r="F53" s="5" t="s">
        <v>39</v>
      </c>
    </row>
    <row r="54" spans="1:6" x14ac:dyDescent="0.3">
      <c r="A54" s="8"/>
      <c r="B54" s="9"/>
      <c r="C54" s="4" t="s">
        <v>40</v>
      </c>
      <c r="D54" s="4" t="s">
        <v>48</v>
      </c>
      <c r="E54" s="6">
        <f t="shared" si="1"/>
        <v>1378</v>
      </c>
      <c r="F54" s="5" t="s">
        <v>42</v>
      </c>
    </row>
    <row r="55" spans="1:6" x14ac:dyDescent="0.3">
      <c r="A55" s="8"/>
      <c r="B55" s="9"/>
      <c r="C55" s="4" t="s">
        <v>43</v>
      </c>
      <c r="D55" s="4" t="s">
        <v>16</v>
      </c>
      <c r="E55" s="6">
        <f t="shared" si="1"/>
        <v>1398</v>
      </c>
      <c r="F55" s="5" t="s">
        <v>44</v>
      </c>
    </row>
    <row r="56" spans="1:6" x14ac:dyDescent="0.3">
      <c r="A56" s="8"/>
      <c r="B56" s="9"/>
      <c r="C56" s="4" t="s">
        <v>45</v>
      </c>
      <c r="D56" s="4" t="s">
        <v>16</v>
      </c>
      <c r="E56" s="6">
        <f t="shared" si="1"/>
        <v>1399</v>
      </c>
      <c r="F56" s="5" t="s">
        <v>44</v>
      </c>
    </row>
    <row r="57" spans="1:6" x14ac:dyDescent="0.3">
      <c r="A57" s="8">
        <v>4</v>
      </c>
      <c r="B57" s="9" t="s">
        <v>49</v>
      </c>
      <c r="C57" s="4" t="s">
        <v>8</v>
      </c>
      <c r="D57" s="4" t="s">
        <v>9</v>
      </c>
      <c r="E57" s="6">
        <f>E39+240</f>
        <v>1600</v>
      </c>
      <c r="F57" s="5" t="s">
        <v>10</v>
      </c>
    </row>
    <row r="58" spans="1:6" x14ac:dyDescent="0.3">
      <c r="A58" s="8"/>
      <c r="B58" s="9"/>
      <c r="C58" s="4" t="s">
        <v>11</v>
      </c>
      <c r="D58" s="4" t="s">
        <v>9</v>
      </c>
      <c r="E58" s="6">
        <f t="shared" ref="E58:E110" si="2">E40+240</f>
        <v>1602</v>
      </c>
      <c r="F58" s="5" t="s">
        <v>12</v>
      </c>
    </row>
    <row r="59" spans="1:6" x14ac:dyDescent="0.3">
      <c r="A59" s="8"/>
      <c r="B59" s="9"/>
      <c r="C59" s="4" t="s">
        <v>13</v>
      </c>
      <c r="D59" s="4" t="s">
        <v>9</v>
      </c>
      <c r="E59" s="6">
        <f t="shared" si="2"/>
        <v>1604</v>
      </c>
      <c r="F59" s="5" t="s">
        <v>14</v>
      </c>
    </row>
    <row r="60" spans="1:6" x14ac:dyDescent="0.3">
      <c r="A60" s="8"/>
      <c r="B60" s="9"/>
      <c r="C60" s="4" t="s">
        <v>15</v>
      </c>
      <c r="D60" s="4" t="s">
        <v>16</v>
      </c>
      <c r="E60" s="6">
        <f t="shared" si="2"/>
        <v>1606</v>
      </c>
      <c r="F60" s="5" t="s">
        <v>17</v>
      </c>
    </row>
    <row r="61" spans="1:6" x14ac:dyDescent="0.3">
      <c r="A61" s="8"/>
      <c r="B61" s="9"/>
      <c r="C61" s="4" t="s">
        <v>18</v>
      </c>
      <c r="D61" s="4" t="s">
        <v>16</v>
      </c>
      <c r="E61" s="6">
        <f t="shared" si="2"/>
        <v>1607</v>
      </c>
      <c r="F61" s="5" t="s">
        <v>19</v>
      </c>
    </row>
    <row r="62" spans="1:6" x14ac:dyDescent="0.3">
      <c r="A62" s="8"/>
      <c r="B62" s="9"/>
      <c r="C62" s="4" t="s">
        <v>20</v>
      </c>
      <c r="D62" s="4" t="s">
        <v>16</v>
      </c>
      <c r="E62" s="6">
        <f t="shared" si="2"/>
        <v>1608</v>
      </c>
      <c r="F62" s="5" t="s">
        <v>21</v>
      </c>
    </row>
    <row r="63" spans="1:6" x14ac:dyDescent="0.3">
      <c r="A63" s="8"/>
      <c r="B63" s="9"/>
      <c r="C63" s="4" t="s">
        <v>22</v>
      </c>
      <c r="D63" s="4" t="s">
        <v>16</v>
      </c>
      <c r="E63" s="6">
        <f t="shared" si="2"/>
        <v>1609</v>
      </c>
      <c r="F63" s="5" t="s">
        <v>23</v>
      </c>
    </row>
    <row r="64" spans="1:6" x14ac:dyDescent="0.3">
      <c r="A64" s="8"/>
      <c r="B64" s="9"/>
      <c r="C64" s="4" t="s">
        <v>24</v>
      </c>
      <c r="D64" s="4" t="s">
        <v>16</v>
      </c>
      <c r="E64" s="6">
        <f t="shared" si="2"/>
        <v>1610</v>
      </c>
      <c r="F64" s="5" t="s">
        <v>25</v>
      </c>
    </row>
    <row r="65" spans="1:6" x14ac:dyDescent="0.3">
      <c r="A65" s="8"/>
      <c r="B65" s="9"/>
      <c r="C65" s="4" t="s">
        <v>26</v>
      </c>
      <c r="D65" s="4" t="s">
        <v>16</v>
      </c>
      <c r="E65" s="6">
        <f t="shared" si="2"/>
        <v>1611</v>
      </c>
      <c r="F65" s="5" t="s">
        <v>27</v>
      </c>
    </row>
    <row r="66" spans="1:6" x14ac:dyDescent="0.3">
      <c r="A66" s="8"/>
      <c r="B66" s="9"/>
      <c r="C66" s="4" t="s">
        <v>28</v>
      </c>
      <c r="D66" s="4" t="s">
        <v>16</v>
      </c>
      <c r="E66" s="6">
        <f t="shared" si="2"/>
        <v>1612</v>
      </c>
      <c r="F66" s="5" t="s">
        <v>29</v>
      </c>
    </row>
    <row r="67" spans="1:6" x14ac:dyDescent="0.3">
      <c r="A67" s="8"/>
      <c r="B67" s="9"/>
      <c r="C67" s="4" t="s">
        <v>30</v>
      </c>
      <c r="D67" s="4" t="s">
        <v>16</v>
      </c>
      <c r="E67" s="6">
        <f t="shared" si="2"/>
        <v>1613</v>
      </c>
      <c r="F67" s="5" t="s">
        <v>31</v>
      </c>
    </row>
    <row r="68" spans="1:6" x14ac:dyDescent="0.3">
      <c r="A68" s="8"/>
      <c r="B68" s="9"/>
      <c r="C68" s="4" t="s">
        <v>32</v>
      </c>
      <c r="D68" s="4" t="s">
        <v>16</v>
      </c>
      <c r="E68" s="6">
        <f t="shared" si="2"/>
        <v>1614</v>
      </c>
      <c r="F68" s="5" t="s">
        <v>33</v>
      </c>
    </row>
    <row r="69" spans="1:6" ht="56" x14ac:dyDescent="0.3">
      <c r="A69" s="8"/>
      <c r="B69" s="9"/>
      <c r="C69" s="4" t="s">
        <v>34</v>
      </c>
      <c r="D69" s="4" t="s">
        <v>16</v>
      </c>
      <c r="E69" s="6">
        <f t="shared" si="2"/>
        <v>1615</v>
      </c>
      <c r="F69" s="5" t="s">
        <v>35</v>
      </c>
    </row>
    <row r="70" spans="1:6" x14ac:dyDescent="0.3">
      <c r="A70" s="8"/>
      <c r="B70" s="9"/>
      <c r="C70" s="4" t="s">
        <v>36</v>
      </c>
      <c r="D70" s="4" t="s">
        <v>16</v>
      </c>
      <c r="E70" s="6">
        <f t="shared" si="2"/>
        <v>1616</v>
      </c>
      <c r="F70" s="4" t="s">
        <v>37</v>
      </c>
    </row>
    <row r="71" spans="1:6" x14ac:dyDescent="0.3">
      <c r="A71" s="8"/>
      <c r="B71" s="9"/>
      <c r="C71" s="4" t="s">
        <v>38</v>
      </c>
      <c r="D71" s="4" t="s">
        <v>16</v>
      </c>
      <c r="E71" s="6">
        <f t="shared" si="2"/>
        <v>1617</v>
      </c>
      <c r="F71" s="5" t="s">
        <v>39</v>
      </c>
    </row>
    <row r="72" spans="1:6" x14ac:dyDescent="0.3">
      <c r="A72" s="8"/>
      <c r="B72" s="9"/>
      <c r="C72" s="4" t="s">
        <v>40</v>
      </c>
      <c r="D72" s="4" t="s">
        <v>48</v>
      </c>
      <c r="E72" s="6">
        <f t="shared" si="2"/>
        <v>1618</v>
      </c>
      <c r="F72" s="5" t="s">
        <v>42</v>
      </c>
    </row>
    <row r="73" spans="1:6" x14ac:dyDescent="0.3">
      <c r="A73" s="8"/>
      <c r="B73" s="9"/>
      <c r="C73" s="4" t="s">
        <v>43</v>
      </c>
      <c r="D73" s="4" t="s">
        <v>16</v>
      </c>
      <c r="E73" s="6">
        <f t="shared" si="2"/>
        <v>1638</v>
      </c>
      <c r="F73" s="5" t="s">
        <v>44</v>
      </c>
    </row>
    <row r="74" spans="1:6" x14ac:dyDescent="0.3">
      <c r="A74" s="8"/>
      <c r="B74" s="9"/>
      <c r="C74" s="4" t="s">
        <v>45</v>
      </c>
      <c r="D74" s="4" t="s">
        <v>16</v>
      </c>
      <c r="E74" s="6">
        <f t="shared" si="2"/>
        <v>1639</v>
      </c>
      <c r="F74" s="5" t="s">
        <v>44</v>
      </c>
    </row>
    <row r="75" spans="1:6" x14ac:dyDescent="0.3">
      <c r="A75" s="8">
        <v>5</v>
      </c>
      <c r="B75" s="11" t="s">
        <v>71</v>
      </c>
      <c r="C75" s="4" t="s">
        <v>8</v>
      </c>
      <c r="D75" s="4" t="s">
        <v>9</v>
      </c>
      <c r="E75" s="6">
        <v>40</v>
      </c>
      <c r="F75" s="5" t="s">
        <v>10</v>
      </c>
    </row>
    <row r="76" spans="1:6" x14ac:dyDescent="0.3">
      <c r="A76" s="8"/>
      <c r="B76" s="9"/>
      <c r="C76" s="4" t="s">
        <v>11</v>
      </c>
      <c r="D76" s="4" t="s">
        <v>9</v>
      </c>
      <c r="E76" s="6">
        <v>42</v>
      </c>
      <c r="F76" s="5" t="s">
        <v>12</v>
      </c>
    </row>
    <row r="77" spans="1:6" x14ac:dyDescent="0.3">
      <c r="A77" s="8"/>
      <c r="B77" s="9"/>
      <c r="C77" s="4" t="s">
        <v>13</v>
      </c>
      <c r="D77" s="4" t="s">
        <v>9</v>
      </c>
      <c r="E77" s="6">
        <f>E59+240-1800</f>
        <v>44</v>
      </c>
      <c r="F77" s="5" t="s">
        <v>14</v>
      </c>
    </row>
    <row r="78" spans="1:6" x14ac:dyDescent="0.3">
      <c r="A78" s="8"/>
      <c r="B78" s="9"/>
      <c r="C78" s="4" t="s">
        <v>15</v>
      </c>
      <c r="D78" s="4" t="s">
        <v>16</v>
      </c>
      <c r="E78" s="6">
        <f t="shared" ref="E78:E92" si="3">E60+240-1800</f>
        <v>46</v>
      </c>
      <c r="F78" s="5" t="s">
        <v>17</v>
      </c>
    </row>
    <row r="79" spans="1:6" x14ac:dyDescent="0.3">
      <c r="A79" s="8"/>
      <c r="B79" s="9"/>
      <c r="C79" s="4" t="s">
        <v>18</v>
      </c>
      <c r="D79" s="4" t="s">
        <v>16</v>
      </c>
      <c r="E79" s="6">
        <f t="shared" si="3"/>
        <v>47</v>
      </c>
      <c r="F79" s="5" t="s">
        <v>19</v>
      </c>
    </row>
    <row r="80" spans="1:6" x14ac:dyDescent="0.3">
      <c r="A80" s="8"/>
      <c r="B80" s="9"/>
      <c r="C80" s="4" t="s">
        <v>20</v>
      </c>
      <c r="D80" s="4" t="s">
        <v>16</v>
      </c>
      <c r="E80" s="6">
        <f t="shared" si="3"/>
        <v>48</v>
      </c>
      <c r="F80" s="5" t="s">
        <v>21</v>
      </c>
    </row>
    <row r="81" spans="1:6" x14ac:dyDescent="0.3">
      <c r="A81" s="8"/>
      <c r="B81" s="9"/>
      <c r="C81" s="4" t="s">
        <v>22</v>
      </c>
      <c r="D81" s="4" t="s">
        <v>16</v>
      </c>
      <c r="E81" s="6">
        <f t="shared" si="3"/>
        <v>49</v>
      </c>
      <c r="F81" s="5" t="s">
        <v>23</v>
      </c>
    </row>
    <row r="82" spans="1:6" x14ac:dyDescent="0.3">
      <c r="A82" s="8"/>
      <c r="B82" s="9"/>
      <c r="C82" s="4" t="s">
        <v>24</v>
      </c>
      <c r="D82" s="4" t="s">
        <v>16</v>
      </c>
      <c r="E82" s="6">
        <f t="shared" si="3"/>
        <v>50</v>
      </c>
      <c r="F82" s="5" t="s">
        <v>25</v>
      </c>
    </row>
    <row r="83" spans="1:6" x14ac:dyDescent="0.3">
      <c r="A83" s="8"/>
      <c r="B83" s="9"/>
      <c r="C83" s="4" t="s">
        <v>26</v>
      </c>
      <c r="D83" s="4" t="s">
        <v>16</v>
      </c>
      <c r="E83" s="6">
        <f t="shared" si="3"/>
        <v>51</v>
      </c>
      <c r="F83" s="5" t="s">
        <v>27</v>
      </c>
    </row>
    <row r="84" spans="1:6" x14ac:dyDescent="0.3">
      <c r="A84" s="8"/>
      <c r="B84" s="9"/>
      <c r="C84" s="4" t="s">
        <v>28</v>
      </c>
      <c r="D84" s="4" t="s">
        <v>16</v>
      </c>
      <c r="E84" s="6">
        <f t="shared" si="3"/>
        <v>52</v>
      </c>
      <c r="F84" s="5" t="s">
        <v>29</v>
      </c>
    </row>
    <row r="85" spans="1:6" x14ac:dyDescent="0.3">
      <c r="A85" s="8"/>
      <c r="B85" s="9"/>
      <c r="C85" s="4" t="s">
        <v>30</v>
      </c>
      <c r="D85" s="4" t="s">
        <v>16</v>
      </c>
      <c r="E85" s="6">
        <f t="shared" si="3"/>
        <v>53</v>
      </c>
      <c r="F85" s="5" t="s">
        <v>31</v>
      </c>
    </row>
    <row r="86" spans="1:6" x14ac:dyDescent="0.3">
      <c r="A86" s="8"/>
      <c r="B86" s="9"/>
      <c r="C86" s="4" t="s">
        <v>32</v>
      </c>
      <c r="D86" s="4" t="s">
        <v>16</v>
      </c>
      <c r="E86" s="6">
        <f t="shared" si="3"/>
        <v>54</v>
      </c>
      <c r="F86" s="5" t="s">
        <v>33</v>
      </c>
    </row>
    <row r="87" spans="1:6" ht="56" x14ac:dyDescent="0.3">
      <c r="A87" s="8"/>
      <c r="B87" s="9"/>
      <c r="C87" s="4" t="s">
        <v>34</v>
      </c>
      <c r="D87" s="4" t="s">
        <v>16</v>
      </c>
      <c r="E87" s="6">
        <f t="shared" si="3"/>
        <v>55</v>
      </c>
      <c r="F87" s="5" t="s">
        <v>35</v>
      </c>
    </row>
    <row r="88" spans="1:6" x14ac:dyDescent="0.3">
      <c r="A88" s="8"/>
      <c r="B88" s="9"/>
      <c r="C88" s="4" t="s">
        <v>36</v>
      </c>
      <c r="D88" s="4" t="s">
        <v>16</v>
      </c>
      <c r="E88" s="6">
        <f t="shared" si="3"/>
        <v>56</v>
      </c>
      <c r="F88" s="4" t="s">
        <v>37</v>
      </c>
    </row>
    <row r="89" spans="1:6" x14ac:dyDescent="0.3">
      <c r="A89" s="8"/>
      <c r="B89" s="9"/>
      <c r="C89" s="4" t="s">
        <v>38</v>
      </c>
      <c r="D89" s="4" t="s">
        <v>16</v>
      </c>
      <c r="E89" s="6">
        <f t="shared" si="3"/>
        <v>57</v>
      </c>
      <c r="F89" s="5" t="s">
        <v>39</v>
      </c>
    </row>
    <row r="90" spans="1:6" x14ac:dyDescent="0.3">
      <c r="A90" s="8"/>
      <c r="B90" s="9"/>
      <c r="C90" s="4" t="s">
        <v>40</v>
      </c>
      <c r="D90" s="4" t="s">
        <v>48</v>
      </c>
      <c r="E90" s="6">
        <f t="shared" si="3"/>
        <v>58</v>
      </c>
      <c r="F90" s="5" t="s">
        <v>42</v>
      </c>
    </row>
    <row r="91" spans="1:6" x14ac:dyDescent="0.3">
      <c r="A91" s="8"/>
      <c r="B91" s="9"/>
      <c r="C91" s="4" t="s">
        <v>43</v>
      </c>
      <c r="D91" s="4" t="s">
        <v>16</v>
      </c>
      <c r="E91" s="6">
        <f t="shared" si="3"/>
        <v>78</v>
      </c>
      <c r="F91" s="5" t="s">
        <v>44</v>
      </c>
    </row>
    <row r="92" spans="1:6" x14ac:dyDescent="0.3">
      <c r="A92" s="8"/>
      <c r="B92" s="9"/>
      <c r="C92" s="4" t="s">
        <v>45</v>
      </c>
      <c r="D92" s="4" t="s">
        <v>16</v>
      </c>
      <c r="E92" s="6">
        <f t="shared" si="3"/>
        <v>79</v>
      </c>
      <c r="F92" s="5" t="s">
        <v>44</v>
      </c>
    </row>
    <row r="93" spans="1:6" x14ac:dyDescent="0.3">
      <c r="A93" s="8">
        <v>6</v>
      </c>
      <c r="B93" s="11" t="s">
        <v>72</v>
      </c>
      <c r="C93" s="4" t="s">
        <v>8</v>
      </c>
      <c r="D93" s="4" t="s">
        <v>9</v>
      </c>
      <c r="E93" s="6">
        <f>E75+560</f>
        <v>600</v>
      </c>
      <c r="F93" s="5" t="s">
        <v>10</v>
      </c>
    </row>
    <row r="94" spans="1:6" x14ac:dyDescent="0.3">
      <c r="A94" s="8"/>
      <c r="B94" s="9"/>
      <c r="C94" s="4" t="s">
        <v>11</v>
      </c>
      <c r="D94" s="4" t="s">
        <v>9</v>
      </c>
      <c r="E94" s="6">
        <f t="shared" ref="E94:E110" si="4">E76+560</f>
        <v>602</v>
      </c>
      <c r="F94" s="5" t="s">
        <v>12</v>
      </c>
    </row>
    <row r="95" spans="1:6" x14ac:dyDescent="0.3">
      <c r="A95" s="8"/>
      <c r="B95" s="9"/>
      <c r="C95" s="4" t="s">
        <v>13</v>
      </c>
      <c r="D95" s="4" t="s">
        <v>9</v>
      </c>
      <c r="E95" s="6">
        <f t="shared" si="4"/>
        <v>604</v>
      </c>
      <c r="F95" s="5" t="s">
        <v>14</v>
      </c>
    </row>
    <row r="96" spans="1:6" x14ac:dyDescent="0.3">
      <c r="A96" s="8"/>
      <c r="B96" s="9"/>
      <c r="C96" s="4" t="s">
        <v>15</v>
      </c>
      <c r="D96" s="4" t="s">
        <v>16</v>
      </c>
      <c r="E96" s="6">
        <f t="shared" si="4"/>
        <v>606</v>
      </c>
      <c r="F96" s="5" t="s">
        <v>17</v>
      </c>
    </row>
    <row r="97" spans="1:6" x14ac:dyDescent="0.3">
      <c r="A97" s="8"/>
      <c r="B97" s="9"/>
      <c r="C97" s="4" t="s">
        <v>18</v>
      </c>
      <c r="D97" s="4" t="s">
        <v>16</v>
      </c>
      <c r="E97" s="6">
        <f t="shared" si="4"/>
        <v>607</v>
      </c>
      <c r="F97" s="5" t="s">
        <v>19</v>
      </c>
    </row>
    <row r="98" spans="1:6" x14ac:dyDescent="0.3">
      <c r="A98" s="8"/>
      <c r="B98" s="9"/>
      <c r="C98" s="4" t="s">
        <v>20</v>
      </c>
      <c r="D98" s="4" t="s">
        <v>16</v>
      </c>
      <c r="E98" s="6">
        <f t="shared" si="4"/>
        <v>608</v>
      </c>
      <c r="F98" s="5" t="s">
        <v>21</v>
      </c>
    </row>
    <row r="99" spans="1:6" x14ac:dyDescent="0.3">
      <c r="A99" s="8"/>
      <c r="B99" s="9"/>
      <c r="C99" s="4" t="s">
        <v>22</v>
      </c>
      <c r="D99" s="4" t="s">
        <v>16</v>
      </c>
      <c r="E99" s="6">
        <f t="shared" si="4"/>
        <v>609</v>
      </c>
      <c r="F99" s="5" t="s">
        <v>23</v>
      </c>
    </row>
    <row r="100" spans="1:6" x14ac:dyDescent="0.3">
      <c r="A100" s="8"/>
      <c r="B100" s="9"/>
      <c r="C100" s="4" t="s">
        <v>24</v>
      </c>
      <c r="D100" s="4" t="s">
        <v>16</v>
      </c>
      <c r="E100" s="6">
        <f t="shared" si="4"/>
        <v>610</v>
      </c>
      <c r="F100" s="5" t="s">
        <v>25</v>
      </c>
    </row>
    <row r="101" spans="1:6" x14ac:dyDescent="0.3">
      <c r="A101" s="8"/>
      <c r="B101" s="9"/>
      <c r="C101" s="4" t="s">
        <v>26</v>
      </c>
      <c r="D101" s="4" t="s">
        <v>16</v>
      </c>
      <c r="E101" s="6">
        <f t="shared" si="4"/>
        <v>611</v>
      </c>
      <c r="F101" s="5" t="s">
        <v>27</v>
      </c>
    </row>
    <row r="102" spans="1:6" x14ac:dyDescent="0.3">
      <c r="A102" s="8"/>
      <c r="B102" s="9"/>
      <c r="C102" s="4" t="s">
        <v>28</v>
      </c>
      <c r="D102" s="4" t="s">
        <v>16</v>
      </c>
      <c r="E102" s="6">
        <f t="shared" si="4"/>
        <v>612</v>
      </c>
      <c r="F102" s="5" t="s">
        <v>29</v>
      </c>
    </row>
    <row r="103" spans="1:6" x14ac:dyDescent="0.3">
      <c r="A103" s="8"/>
      <c r="B103" s="9"/>
      <c r="C103" s="4" t="s">
        <v>30</v>
      </c>
      <c r="D103" s="4" t="s">
        <v>16</v>
      </c>
      <c r="E103" s="6">
        <f t="shared" si="4"/>
        <v>613</v>
      </c>
      <c r="F103" s="5" t="s">
        <v>31</v>
      </c>
    </row>
    <row r="104" spans="1:6" x14ac:dyDescent="0.3">
      <c r="A104" s="8"/>
      <c r="B104" s="9"/>
      <c r="C104" s="4" t="s">
        <v>32</v>
      </c>
      <c r="D104" s="4" t="s">
        <v>16</v>
      </c>
      <c r="E104" s="6">
        <f t="shared" si="4"/>
        <v>614</v>
      </c>
      <c r="F104" s="5" t="s">
        <v>33</v>
      </c>
    </row>
    <row r="105" spans="1:6" ht="56" x14ac:dyDescent="0.3">
      <c r="A105" s="8"/>
      <c r="B105" s="9"/>
      <c r="C105" s="4" t="s">
        <v>34</v>
      </c>
      <c r="D105" s="4" t="s">
        <v>16</v>
      </c>
      <c r="E105" s="6">
        <f t="shared" si="4"/>
        <v>615</v>
      </c>
      <c r="F105" s="5" t="s">
        <v>35</v>
      </c>
    </row>
    <row r="106" spans="1:6" x14ac:dyDescent="0.3">
      <c r="A106" s="8"/>
      <c r="B106" s="9"/>
      <c r="C106" s="4" t="s">
        <v>36</v>
      </c>
      <c r="D106" s="4" t="s">
        <v>16</v>
      </c>
      <c r="E106" s="6">
        <f t="shared" si="4"/>
        <v>616</v>
      </c>
      <c r="F106" s="4" t="s">
        <v>37</v>
      </c>
    </row>
    <row r="107" spans="1:6" x14ac:dyDescent="0.3">
      <c r="A107" s="8"/>
      <c r="B107" s="9"/>
      <c r="C107" s="4" t="s">
        <v>38</v>
      </c>
      <c r="D107" s="4" t="s">
        <v>16</v>
      </c>
      <c r="E107" s="6">
        <f t="shared" si="4"/>
        <v>617</v>
      </c>
      <c r="F107" s="5" t="s">
        <v>39</v>
      </c>
    </row>
    <row r="108" spans="1:6" x14ac:dyDescent="0.3">
      <c r="A108" s="8"/>
      <c r="B108" s="9"/>
      <c r="C108" s="4" t="s">
        <v>40</v>
      </c>
      <c r="D108" s="4" t="s">
        <v>48</v>
      </c>
      <c r="E108" s="6">
        <f t="shared" si="4"/>
        <v>618</v>
      </c>
      <c r="F108" s="5" t="s">
        <v>42</v>
      </c>
    </row>
    <row r="109" spans="1:6" x14ac:dyDescent="0.3">
      <c r="A109" s="8"/>
      <c r="B109" s="9"/>
      <c r="C109" s="4" t="s">
        <v>43</v>
      </c>
      <c r="D109" s="4" t="s">
        <v>16</v>
      </c>
      <c r="E109" s="6">
        <f t="shared" si="4"/>
        <v>638</v>
      </c>
      <c r="F109" s="5" t="s">
        <v>44</v>
      </c>
    </row>
    <row r="110" spans="1:6" x14ac:dyDescent="0.3">
      <c r="A110" s="8"/>
      <c r="B110" s="9"/>
      <c r="C110" s="4" t="s">
        <v>45</v>
      </c>
      <c r="D110" s="4" t="s">
        <v>16</v>
      </c>
      <c r="E110" s="6">
        <f t="shared" si="4"/>
        <v>639</v>
      </c>
      <c r="F110" s="5" t="s">
        <v>44</v>
      </c>
    </row>
  </sheetData>
  <mergeCells count="13">
    <mergeCell ref="A75:A92"/>
    <mergeCell ref="B75:B92"/>
    <mergeCell ref="A93:A110"/>
    <mergeCell ref="B93:B110"/>
    <mergeCell ref="A1:F1"/>
    <mergeCell ref="A3:A20"/>
    <mergeCell ref="A21:A38"/>
    <mergeCell ref="A39:A56"/>
    <mergeCell ref="A57:A74"/>
    <mergeCell ref="B3:B20"/>
    <mergeCell ref="B21:B38"/>
    <mergeCell ref="B39:B56"/>
    <mergeCell ref="B57:B7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4"/>
  <sheetViews>
    <sheetView workbookViewId="0">
      <selection activeCell="F18" sqref="F18"/>
    </sheetView>
  </sheetViews>
  <sheetFormatPr defaultColWidth="8.6640625" defaultRowHeight="14" x14ac:dyDescent="0.3"/>
  <cols>
    <col min="1" max="1" width="8.6640625" style="1" customWidth="1"/>
    <col min="2" max="2" width="10.4140625" style="2" customWidth="1"/>
    <col min="3" max="3" width="14.4140625" style="1" customWidth="1"/>
    <col min="4" max="4" width="19.1640625" style="1" customWidth="1"/>
    <col min="5" max="5" width="8.6640625" style="3"/>
    <col min="6" max="6" width="22.58203125" style="2" customWidth="1"/>
    <col min="7" max="16384" width="8.6640625" style="1"/>
  </cols>
  <sheetData>
    <row r="1" spans="1:6" ht="26" x14ac:dyDescent="0.3">
      <c r="A1" s="7" t="s">
        <v>50</v>
      </c>
      <c r="B1" s="7"/>
      <c r="C1" s="7"/>
      <c r="D1" s="7"/>
      <c r="E1" s="7"/>
      <c r="F1" s="7"/>
    </row>
    <row r="2" spans="1:6" x14ac:dyDescent="0.3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5" t="s">
        <v>6</v>
      </c>
    </row>
    <row r="3" spans="1:6" x14ac:dyDescent="0.3">
      <c r="A3" s="8">
        <v>1</v>
      </c>
      <c r="B3" s="9" t="s">
        <v>51</v>
      </c>
      <c r="C3" s="4" t="s">
        <v>8</v>
      </c>
      <c r="D3" s="4" t="s">
        <v>9</v>
      </c>
      <c r="E3" s="6">
        <v>0</v>
      </c>
      <c r="F3" s="5" t="s">
        <v>10</v>
      </c>
    </row>
    <row r="4" spans="1:6" x14ac:dyDescent="0.3">
      <c r="A4" s="8"/>
      <c r="B4" s="9"/>
      <c r="C4" s="4" t="s">
        <v>11</v>
      </c>
      <c r="D4" s="4" t="s">
        <v>9</v>
      </c>
      <c r="E4" s="6">
        <v>2</v>
      </c>
      <c r="F4" s="5" t="s">
        <v>12</v>
      </c>
    </row>
    <row r="5" spans="1:6" x14ac:dyDescent="0.3">
      <c r="A5" s="8"/>
      <c r="B5" s="9"/>
      <c r="C5" s="4" t="s">
        <v>13</v>
      </c>
      <c r="D5" s="4" t="s">
        <v>9</v>
      </c>
      <c r="E5" s="6">
        <v>4</v>
      </c>
      <c r="F5" s="5" t="s">
        <v>14</v>
      </c>
    </row>
    <row r="6" spans="1:6" x14ac:dyDescent="0.3">
      <c r="A6" s="8"/>
      <c r="B6" s="9"/>
      <c r="C6" s="4" t="s">
        <v>15</v>
      </c>
      <c r="D6" s="4" t="s">
        <v>16</v>
      </c>
      <c r="E6" s="6">
        <v>6</v>
      </c>
      <c r="F6" s="5" t="s">
        <v>17</v>
      </c>
    </row>
    <row r="7" spans="1:6" x14ac:dyDescent="0.3">
      <c r="A7" s="8"/>
      <c r="B7" s="9"/>
      <c r="C7" s="4" t="s">
        <v>18</v>
      </c>
      <c r="D7" s="4" t="s">
        <v>16</v>
      </c>
      <c r="E7" s="6">
        <v>7</v>
      </c>
      <c r="F7" s="5" t="s">
        <v>19</v>
      </c>
    </row>
    <row r="8" spans="1:6" x14ac:dyDescent="0.3">
      <c r="A8" s="8"/>
      <c r="B8" s="9"/>
      <c r="C8" s="4" t="s">
        <v>20</v>
      </c>
      <c r="D8" s="4" t="s">
        <v>16</v>
      </c>
      <c r="E8" s="6">
        <v>8</v>
      </c>
      <c r="F8" s="5" t="s">
        <v>21</v>
      </c>
    </row>
    <row r="9" spans="1:6" x14ac:dyDescent="0.3">
      <c r="A9" s="8"/>
      <c r="B9" s="9"/>
      <c r="C9" s="4" t="s">
        <v>22</v>
      </c>
      <c r="D9" s="4" t="s">
        <v>16</v>
      </c>
      <c r="E9" s="6">
        <v>9</v>
      </c>
      <c r="F9" s="5" t="s">
        <v>23</v>
      </c>
    </row>
    <row r="10" spans="1:6" x14ac:dyDescent="0.3">
      <c r="A10" s="8"/>
      <c r="B10" s="9"/>
      <c r="C10" s="4" t="s">
        <v>24</v>
      </c>
      <c r="D10" s="4" t="s">
        <v>16</v>
      </c>
      <c r="E10" s="6">
        <v>10</v>
      </c>
      <c r="F10" s="5" t="s">
        <v>25</v>
      </c>
    </row>
    <row r="11" spans="1:6" x14ac:dyDescent="0.3">
      <c r="A11" s="8"/>
      <c r="B11" s="9"/>
      <c r="C11" s="4" t="s">
        <v>26</v>
      </c>
      <c r="D11" s="4" t="s">
        <v>16</v>
      </c>
      <c r="E11" s="6">
        <v>11</v>
      </c>
      <c r="F11" s="5" t="s">
        <v>27</v>
      </c>
    </row>
    <row r="12" spans="1:6" x14ac:dyDescent="0.3">
      <c r="A12" s="8"/>
      <c r="B12" s="9"/>
      <c r="C12" s="4" t="s">
        <v>28</v>
      </c>
      <c r="D12" s="4" t="s">
        <v>16</v>
      </c>
      <c r="E12" s="6">
        <v>12</v>
      </c>
      <c r="F12" s="5" t="s">
        <v>29</v>
      </c>
    </row>
    <row r="13" spans="1:6" x14ac:dyDescent="0.3">
      <c r="A13" s="8"/>
      <c r="B13" s="9"/>
      <c r="C13" s="4" t="s">
        <v>30</v>
      </c>
      <c r="D13" s="4" t="s">
        <v>16</v>
      </c>
      <c r="E13" s="6">
        <v>13</v>
      </c>
      <c r="F13" s="5" t="s">
        <v>31</v>
      </c>
    </row>
    <row r="14" spans="1:6" x14ac:dyDescent="0.3">
      <c r="A14" s="8"/>
      <c r="B14" s="9"/>
      <c r="C14" s="4" t="s">
        <v>32</v>
      </c>
      <c r="D14" s="4" t="s">
        <v>16</v>
      </c>
      <c r="E14" s="6">
        <v>14</v>
      </c>
      <c r="F14" s="5" t="s">
        <v>33</v>
      </c>
    </row>
    <row r="15" spans="1:6" ht="56" x14ac:dyDescent="0.3">
      <c r="A15" s="8"/>
      <c r="B15" s="9"/>
      <c r="C15" s="4" t="s">
        <v>34</v>
      </c>
      <c r="D15" s="4" t="s">
        <v>16</v>
      </c>
      <c r="E15" s="6">
        <v>15</v>
      </c>
      <c r="F15" s="5" t="s">
        <v>35</v>
      </c>
    </row>
    <row r="16" spans="1:6" x14ac:dyDescent="0.3">
      <c r="A16" s="8"/>
      <c r="B16" s="9"/>
      <c r="C16" s="4" t="s">
        <v>36</v>
      </c>
      <c r="D16" s="4" t="s">
        <v>16</v>
      </c>
      <c r="E16" s="6">
        <v>16</v>
      </c>
      <c r="F16" s="4" t="s">
        <v>37</v>
      </c>
    </row>
    <row r="17" spans="1:6" x14ac:dyDescent="0.3">
      <c r="A17" s="8"/>
      <c r="B17" s="9"/>
      <c r="C17" s="4" t="s">
        <v>38</v>
      </c>
      <c r="D17" s="4" t="s">
        <v>16</v>
      </c>
      <c r="E17" s="6">
        <v>17</v>
      </c>
      <c r="F17" s="5" t="s">
        <v>39</v>
      </c>
    </row>
    <row r="18" spans="1:6" x14ac:dyDescent="0.3">
      <c r="A18" s="8"/>
      <c r="B18" s="9"/>
      <c r="C18" s="4" t="s">
        <v>40</v>
      </c>
      <c r="D18" s="4" t="s">
        <v>41</v>
      </c>
      <c r="E18" s="6">
        <v>18</v>
      </c>
      <c r="F18" s="5" t="s">
        <v>42</v>
      </c>
    </row>
    <row r="19" spans="1:6" x14ac:dyDescent="0.3">
      <c r="A19" s="8"/>
      <c r="B19" s="9"/>
      <c r="C19" s="4" t="s">
        <v>43</v>
      </c>
      <c r="D19" s="4" t="s">
        <v>16</v>
      </c>
      <c r="E19" s="6">
        <v>38</v>
      </c>
      <c r="F19" s="5" t="s">
        <v>44</v>
      </c>
    </row>
    <row r="20" spans="1:6" x14ac:dyDescent="0.3">
      <c r="A20" s="8"/>
      <c r="B20" s="9"/>
      <c r="C20" s="4" t="s">
        <v>45</v>
      </c>
      <c r="D20" s="4" t="s">
        <v>16</v>
      </c>
      <c r="E20" s="6">
        <v>39</v>
      </c>
      <c r="F20" s="5" t="s">
        <v>44</v>
      </c>
    </row>
    <row r="21" spans="1:6" x14ac:dyDescent="0.3">
      <c r="A21" s="8">
        <v>2</v>
      </c>
      <c r="B21" s="9" t="s">
        <v>52</v>
      </c>
      <c r="C21" s="4" t="s">
        <v>8</v>
      </c>
      <c r="D21" s="4" t="s">
        <v>9</v>
      </c>
      <c r="E21" s="6">
        <f>E3+400</f>
        <v>400</v>
      </c>
      <c r="F21" s="5" t="s">
        <v>10</v>
      </c>
    </row>
    <row r="22" spans="1:6" x14ac:dyDescent="0.3">
      <c r="A22" s="8"/>
      <c r="B22" s="9"/>
      <c r="C22" s="4" t="s">
        <v>11</v>
      </c>
      <c r="D22" s="4" t="s">
        <v>9</v>
      </c>
      <c r="E22" s="6">
        <f t="shared" ref="E22:E39" si="0">E4+400</f>
        <v>402</v>
      </c>
      <c r="F22" s="5" t="s">
        <v>12</v>
      </c>
    </row>
    <row r="23" spans="1:6" x14ac:dyDescent="0.3">
      <c r="A23" s="8"/>
      <c r="B23" s="9"/>
      <c r="C23" s="4" t="s">
        <v>13</v>
      </c>
      <c r="D23" s="4" t="s">
        <v>9</v>
      </c>
      <c r="E23" s="6">
        <f t="shared" si="0"/>
        <v>404</v>
      </c>
      <c r="F23" s="5" t="s">
        <v>14</v>
      </c>
    </row>
    <row r="24" spans="1:6" x14ac:dyDescent="0.3">
      <c r="A24" s="8"/>
      <c r="B24" s="9"/>
      <c r="C24" s="4" t="s">
        <v>15</v>
      </c>
      <c r="D24" s="4" t="s">
        <v>16</v>
      </c>
      <c r="E24" s="6">
        <f t="shared" si="0"/>
        <v>406</v>
      </c>
      <c r="F24" s="5" t="s">
        <v>17</v>
      </c>
    </row>
    <row r="25" spans="1:6" x14ac:dyDescent="0.3">
      <c r="A25" s="8"/>
      <c r="B25" s="9"/>
      <c r="C25" s="4" t="s">
        <v>18</v>
      </c>
      <c r="D25" s="4" t="s">
        <v>16</v>
      </c>
      <c r="E25" s="6">
        <f t="shared" si="0"/>
        <v>407</v>
      </c>
      <c r="F25" s="5" t="s">
        <v>19</v>
      </c>
    </row>
    <row r="26" spans="1:6" x14ac:dyDescent="0.3">
      <c r="A26" s="8"/>
      <c r="B26" s="9"/>
      <c r="C26" s="4" t="s">
        <v>20</v>
      </c>
      <c r="D26" s="4" t="s">
        <v>16</v>
      </c>
      <c r="E26" s="6">
        <f t="shared" si="0"/>
        <v>408</v>
      </c>
      <c r="F26" s="5" t="s">
        <v>21</v>
      </c>
    </row>
    <row r="27" spans="1:6" x14ac:dyDescent="0.3">
      <c r="A27" s="8"/>
      <c r="B27" s="9"/>
      <c r="C27" s="4" t="s">
        <v>22</v>
      </c>
      <c r="D27" s="4" t="s">
        <v>16</v>
      </c>
      <c r="E27" s="6">
        <f t="shared" si="0"/>
        <v>409</v>
      </c>
      <c r="F27" s="5" t="s">
        <v>23</v>
      </c>
    </row>
    <row r="28" spans="1:6" x14ac:dyDescent="0.3">
      <c r="A28" s="8"/>
      <c r="B28" s="9"/>
      <c r="C28" s="4" t="s">
        <v>24</v>
      </c>
      <c r="D28" s="4" t="s">
        <v>16</v>
      </c>
      <c r="E28" s="6">
        <f t="shared" si="0"/>
        <v>410</v>
      </c>
      <c r="F28" s="5" t="s">
        <v>25</v>
      </c>
    </row>
    <row r="29" spans="1:6" x14ac:dyDescent="0.3">
      <c r="A29" s="8"/>
      <c r="B29" s="9"/>
      <c r="C29" s="4" t="s">
        <v>26</v>
      </c>
      <c r="D29" s="4" t="s">
        <v>16</v>
      </c>
      <c r="E29" s="6">
        <f t="shared" si="0"/>
        <v>411</v>
      </c>
      <c r="F29" s="5" t="s">
        <v>27</v>
      </c>
    </row>
    <row r="30" spans="1:6" x14ac:dyDescent="0.3">
      <c r="A30" s="8"/>
      <c r="B30" s="9"/>
      <c r="C30" s="4" t="s">
        <v>28</v>
      </c>
      <c r="D30" s="4" t="s">
        <v>16</v>
      </c>
      <c r="E30" s="6">
        <f t="shared" si="0"/>
        <v>412</v>
      </c>
      <c r="F30" s="5" t="s">
        <v>29</v>
      </c>
    </row>
    <row r="31" spans="1:6" x14ac:dyDescent="0.3">
      <c r="A31" s="8"/>
      <c r="B31" s="9"/>
      <c r="C31" s="4" t="s">
        <v>30</v>
      </c>
      <c r="D31" s="4" t="s">
        <v>16</v>
      </c>
      <c r="E31" s="6">
        <f t="shared" si="0"/>
        <v>413</v>
      </c>
      <c r="F31" s="5" t="s">
        <v>31</v>
      </c>
    </row>
    <row r="32" spans="1:6" x14ac:dyDescent="0.3">
      <c r="A32" s="8"/>
      <c r="B32" s="9"/>
      <c r="C32" s="4" t="s">
        <v>32</v>
      </c>
      <c r="D32" s="4" t="s">
        <v>16</v>
      </c>
      <c r="E32" s="6">
        <f t="shared" si="0"/>
        <v>414</v>
      </c>
      <c r="F32" s="5" t="s">
        <v>33</v>
      </c>
    </row>
    <row r="33" spans="1:6" ht="56" x14ac:dyDescent="0.3">
      <c r="A33" s="8"/>
      <c r="B33" s="9"/>
      <c r="C33" s="4" t="s">
        <v>34</v>
      </c>
      <c r="D33" s="4" t="s">
        <v>16</v>
      </c>
      <c r="E33" s="6">
        <f t="shared" si="0"/>
        <v>415</v>
      </c>
      <c r="F33" s="5" t="s">
        <v>35</v>
      </c>
    </row>
    <row r="34" spans="1:6" x14ac:dyDescent="0.3">
      <c r="A34" s="8"/>
      <c r="B34" s="9"/>
      <c r="C34" s="4" t="s">
        <v>36</v>
      </c>
      <c r="D34" s="4" t="s">
        <v>16</v>
      </c>
      <c r="E34" s="6">
        <f t="shared" si="0"/>
        <v>416</v>
      </c>
      <c r="F34" s="4" t="s">
        <v>37</v>
      </c>
    </row>
    <row r="35" spans="1:6" x14ac:dyDescent="0.3">
      <c r="A35" s="8"/>
      <c r="B35" s="9"/>
      <c r="C35" s="4" t="s">
        <v>38</v>
      </c>
      <c r="D35" s="4" t="s">
        <v>16</v>
      </c>
      <c r="E35" s="6">
        <f t="shared" si="0"/>
        <v>417</v>
      </c>
      <c r="F35" s="5" t="s">
        <v>39</v>
      </c>
    </row>
    <row r="36" spans="1:6" x14ac:dyDescent="0.3">
      <c r="A36" s="8"/>
      <c r="B36" s="9"/>
      <c r="C36" s="4" t="s">
        <v>40</v>
      </c>
      <c r="D36" s="4" t="s">
        <v>41</v>
      </c>
      <c r="E36" s="6">
        <f t="shared" si="0"/>
        <v>418</v>
      </c>
      <c r="F36" s="5" t="s">
        <v>42</v>
      </c>
    </row>
    <row r="37" spans="1:6" x14ac:dyDescent="0.3">
      <c r="A37" s="8"/>
      <c r="B37" s="9"/>
      <c r="C37" s="4" t="s">
        <v>43</v>
      </c>
      <c r="D37" s="4" t="s">
        <v>16</v>
      </c>
      <c r="E37" s="6">
        <f t="shared" si="0"/>
        <v>438</v>
      </c>
      <c r="F37" s="5" t="s">
        <v>44</v>
      </c>
    </row>
    <row r="38" spans="1:6" x14ac:dyDescent="0.3">
      <c r="A38" s="8"/>
      <c r="B38" s="9"/>
      <c r="C38" s="4" t="s">
        <v>45</v>
      </c>
      <c r="D38" s="4" t="s">
        <v>16</v>
      </c>
      <c r="E38" s="6">
        <f t="shared" si="0"/>
        <v>439</v>
      </c>
      <c r="F38" s="5" t="s">
        <v>44</v>
      </c>
    </row>
    <row r="39" spans="1:6" x14ac:dyDescent="0.3">
      <c r="A39" s="8">
        <v>3</v>
      </c>
      <c r="B39" s="9" t="s">
        <v>53</v>
      </c>
      <c r="C39" s="4" t="s">
        <v>8</v>
      </c>
      <c r="D39" s="4" t="s">
        <v>9</v>
      </c>
      <c r="E39" s="6">
        <f t="shared" si="0"/>
        <v>800</v>
      </c>
      <c r="F39" s="5" t="s">
        <v>10</v>
      </c>
    </row>
    <row r="40" spans="1:6" x14ac:dyDescent="0.3">
      <c r="A40" s="8"/>
      <c r="B40" s="9"/>
      <c r="C40" s="4" t="s">
        <v>11</v>
      </c>
      <c r="D40" s="4" t="s">
        <v>9</v>
      </c>
      <c r="E40" s="6">
        <f t="shared" ref="E40:E56" si="1">E22+400</f>
        <v>802</v>
      </c>
      <c r="F40" s="5" t="s">
        <v>12</v>
      </c>
    </row>
    <row r="41" spans="1:6" x14ac:dyDescent="0.3">
      <c r="A41" s="8"/>
      <c r="B41" s="9"/>
      <c r="C41" s="4" t="s">
        <v>13</v>
      </c>
      <c r="D41" s="4" t="s">
        <v>9</v>
      </c>
      <c r="E41" s="6">
        <f t="shared" si="1"/>
        <v>804</v>
      </c>
      <c r="F41" s="5" t="s">
        <v>14</v>
      </c>
    </row>
    <row r="42" spans="1:6" x14ac:dyDescent="0.3">
      <c r="A42" s="8"/>
      <c r="B42" s="9"/>
      <c r="C42" s="4" t="s">
        <v>15</v>
      </c>
      <c r="D42" s="4" t="s">
        <v>16</v>
      </c>
      <c r="E42" s="6">
        <f t="shared" si="1"/>
        <v>806</v>
      </c>
      <c r="F42" s="5" t="s">
        <v>17</v>
      </c>
    </row>
    <row r="43" spans="1:6" x14ac:dyDescent="0.3">
      <c r="A43" s="8"/>
      <c r="B43" s="9"/>
      <c r="C43" s="4" t="s">
        <v>18</v>
      </c>
      <c r="D43" s="4" t="s">
        <v>16</v>
      </c>
      <c r="E43" s="6">
        <f t="shared" si="1"/>
        <v>807</v>
      </c>
      <c r="F43" s="5" t="s">
        <v>19</v>
      </c>
    </row>
    <row r="44" spans="1:6" x14ac:dyDescent="0.3">
      <c r="A44" s="8"/>
      <c r="B44" s="9"/>
      <c r="C44" s="4" t="s">
        <v>20</v>
      </c>
      <c r="D44" s="4" t="s">
        <v>16</v>
      </c>
      <c r="E44" s="6">
        <f t="shared" si="1"/>
        <v>808</v>
      </c>
      <c r="F44" s="5" t="s">
        <v>21</v>
      </c>
    </row>
    <row r="45" spans="1:6" x14ac:dyDescent="0.3">
      <c r="A45" s="8"/>
      <c r="B45" s="9"/>
      <c r="C45" s="4" t="s">
        <v>22</v>
      </c>
      <c r="D45" s="4" t="s">
        <v>16</v>
      </c>
      <c r="E45" s="6">
        <f t="shared" si="1"/>
        <v>809</v>
      </c>
      <c r="F45" s="5" t="s">
        <v>23</v>
      </c>
    </row>
    <row r="46" spans="1:6" x14ac:dyDescent="0.3">
      <c r="A46" s="8"/>
      <c r="B46" s="9"/>
      <c r="C46" s="4" t="s">
        <v>24</v>
      </c>
      <c r="D46" s="4" t="s">
        <v>16</v>
      </c>
      <c r="E46" s="6">
        <f t="shared" si="1"/>
        <v>810</v>
      </c>
      <c r="F46" s="5" t="s">
        <v>25</v>
      </c>
    </row>
    <row r="47" spans="1:6" x14ac:dyDescent="0.3">
      <c r="A47" s="8"/>
      <c r="B47" s="9"/>
      <c r="C47" s="4" t="s">
        <v>26</v>
      </c>
      <c r="D47" s="4" t="s">
        <v>16</v>
      </c>
      <c r="E47" s="6">
        <f t="shared" si="1"/>
        <v>811</v>
      </c>
      <c r="F47" s="5" t="s">
        <v>27</v>
      </c>
    </row>
    <row r="48" spans="1:6" x14ac:dyDescent="0.3">
      <c r="A48" s="8"/>
      <c r="B48" s="9"/>
      <c r="C48" s="4" t="s">
        <v>28</v>
      </c>
      <c r="D48" s="4" t="s">
        <v>16</v>
      </c>
      <c r="E48" s="6">
        <f t="shared" si="1"/>
        <v>812</v>
      </c>
      <c r="F48" s="5" t="s">
        <v>29</v>
      </c>
    </row>
    <row r="49" spans="1:6" x14ac:dyDescent="0.3">
      <c r="A49" s="8"/>
      <c r="B49" s="9"/>
      <c r="C49" s="4" t="s">
        <v>30</v>
      </c>
      <c r="D49" s="4" t="s">
        <v>16</v>
      </c>
      <c r="E49" s="6">
        <f t="shared" si="1"/>
        <v>813</v>
      </c>
      <c r="F49" s="5" t="s">
        <v>31</v>
      </c>
    </row>
    <row r="50" spans="1:6" x14ac:dyDescent="0.3">
      <c r="A50" s="8"/>
      <c r="B50" s="9"/>
      <c r="C50" s="4" t="s">
        <v>32</v>
      </c>
      <c r="D50" s="4" t="s">
        <v>16</v>
      </c>
      <c r="E50" s="6">
        <f t="shared" si="1"/>
        <v>814</v>
      </c>
      <c r="F50" s="5" t="s">
        <v>33</v>
      </c>
    </row>
    <row r="51" spans="1:6" ht="56" x14ac:dyDescent="0.3">
      <c r="A51" s="8"/>
      <c r="B51" s="9"/>
      <c r="C51" s="4" t="s">
        <v>34</v>
      </c>
      <c r="D51" s="4" t="s">
        <v>16</v>
      </c>
      <c r="E51" s="6">
        <f t="shared" si="1"/>
        <v>815</v>
      </c>
      <c r="F51" s="5" t="s">
        <v>35</v>
      </c>
    </row>
    <row r="52" spans="1:6" x14ac:dyDescent="0.3">
      <c r="A52" s="8"/>
      <c r="B52" s="9"/>
      <c r="C52" s="4" t="s">
        <v>36</v>
      </c>
      <c r="D52" s="4" t="s">
        <v>16</v>
      </c>
      <c r="E52" s="6">
        <f t="shared" si="1"/>
        <v>816</v>
      </c>
      <c r="F52" s="4" t="s">
        <v>37</v>
      </c>
    </row>
    <row r="53" spans="1:6" x14ac:dyDescent="0.3">
      <c r="A53" s="8"/>
      <c r="B53" s="9"/>
      <c r="C53" s="4" t="s">
        <v>38</v>
      </c>
      <c r="D53" s="4" t="s">
        <v>16</v>
      </c>
      <c r="E53" s="6">
        <f t="shared" si="1"/>
        <v>817</v>
      </c>
      <c r="F53" s="5" t="s">
        <v>39</v>
      </c>
    </row>
    <row r="54" spans="1:6" x14ac:dyDescent="0.3">
      <c r="A54" s="8"/>
      <c r="B54" s="9"/>
      <c r="C54" s="4" t="s">
        <v>40</v>
      </c>
      <c r="D54" s="4" t="s">
        <v>48</v>
      </c>
      <c r="E54" s="6">
        <f t="shared" si="1"/>
        <v>818</v>
      </c>
      <c r="F54" s="5" t="s">
        <v>42</v>
      </c>
    </row>
    <row r="55" spans="1:6" x14ac:dyDescent="0.3">
      <c r="A55" s="8"/>
      <c r="B55" s="9"/>
      <c r="C55" s="4" t="s">
        <v>43</v>
      </c>
      <c r="D55" s="4" t="s">
        <v>16</v>
      </c>
      <c r="E55" s="6">
        <f t="shared" si="1"/>
        <v>838</v>
      </c>
      <c r="F55" s="5" t="s">
        <v>44</v>
      </c>
    </row>
    <row r="56" spans="1:6" x14ac:dyDescent="0.3">
      <c r="A56" s="8"/>
      <c r="B56" s="9"/>
      <c r="C56" s="4" t="s">
        <v>45</v>
      </c>
      <c r="D56" s="4" t="s">
        <v>16</v>
      </c>
      <c r="E56" s="6">
        <f t="shared" si="1"/>
        <v>839</v>
      </c>
      <c r="F56" s="5" t="s">
        <v>44</v>
      </c>
    </row>
    <row r="57" spans="1:6" x14ac:dyDescent="0.3">
      <c r="A57" s="8">
        <v>4</v>
      </c>
      <c r="B57" s="9" t="s">
        <v>54</v>
      </c>
      <c r="C57" s="4" t="s">
        <v>8</v>
      </c>
      <c r="D57" s="4" t="s">
        <v>9</v>
      </c>
      <c r="E57" s="6">
        <f>E39+240</f>
        <v>1040</v>
      </c>
      <c r="F57" s="5" t="s">
        <v>10</v>
      </c>
    </row>
    <row r="58" spans="1:6" x14ac:dyDescent="0.3">
      <c r="A58" s="8"/>
      <c r="B58" s="9"/>
      <c r="C58" s="4" t="s">
        <v>11</v>
      </c>
      <c r="D58" s="4" t="s">
        <v>9</v>
      </c>
      <c r="E58" s="6">
        <f t="shared" ref="E58:E74" si="2">E40+240</f>
        <v>1042</v>
      </c>
      <c r="F58" s="5" t="s">
        <v>12</v>
      </c>
    </row>
    <row r="59" spans="1:6" x14ac:dyDescent="0.3">
      <c r="A59" s="8"/>
      <c r="B59" s="9"/>
      <c r="C59" s="4" t="s">
        <v>13</v>
      </c>
      <c r="D59" s="4" t="s">
        <v>9</v>
      </c>
      <c r="E59" s="6">
        <f t="shared" si="2"/>
        <v>1044</v>
      </c>
      <c r="F59" s="5" t="s">
        <v>14</v>
      </c>
    </row>
    <row r="60" spans="1:6" x14ac:dyDescent="0.3">
      <c r="A60" s="8"/>
      <c r="B60" s="9"/>
      <c r="C60" s="4" t="s">
        <v>15</v>
      </c>
      <c r="D60" s="4" t="s">
        <v>16</v>
      </c>
      <c r="E60" s="6">
        <f t="shared" si="2"/>
        <v>1046</v>
      </c>
      <c r="F60" s="5" t="s">
        <v>17</v>
      </c>
    </row>
    <row r="61" spans="1:6" x14ac:dyDescent="0.3">
      <c r="A61" s="8"/>
      <c r="B61" s="9"/>
      <c r="C61" s="4" t="s">
        <v>18</v>
      </c>
      <c r="D61" s="4" t="s">
        <v>16</v>
      </c>
      <c r="E61" s="6">
        <f t="shared" si="2"/>
        <v>1047</v>
      </c>
      <c r="F61" s="5" t="s">
        <v>19</v>
      </c>
    </row>
    <row r="62" spans="1:6" x14ac:dyDescent="0.3">
      <c r="A62" s="8"/>
      <c r="B62" s="9"/>
      <c r="C62" s="4" t="s">
        <v>20</v>
      </c>
      <c r="D62" s="4" t="s">
        <v>16</v>
      </c>
      <c r="E62" s="6">
        <f t="shared" si="2"/>
        <v>1048</v>
      </c>
      <c r="F62" s="5" t="s">
        <v>21</v>
      </c>
    </row>
    <row r="63" spans="1:6" x14ac:dyDescent="0.3">
      <c r="A63" s="8"/>
      <c r="B63" s="9"/>
      <c r="C63" s="4" t="s">
        <v>22</v>
      </c>
      <c r="D63" s="4" t="s">
        <v>16</v>
      </c>
      <c r="E63" s="6">
        <f t="shared" si="2"/>
        <v>1049</v>
      </c>
      <c r="F63" s="5" t="s">
        <v>23</v>
      </c>
    </row>
    <row r="64" spans="1:6" x14ac:dyDescent="0.3">
      <c r="A64" s="8"/>
      <c r="B64" s="9"/>
      <c r="C64" s="4" t="s">
        <v>24</v>
      </c>
      <c r="D64" s="4" t="s">
        <v>16</v>
      </c>
      <c r="E64" s="6">
        <f t="shared" si="2"/>
        <v>1050</v>
      </c>
      <c r="F64" s="5" t="s">
        <v>25</v>
      </c>
    </row>
    <row r="65" spans="1:6" x14ac:dyDescent="0.3">
      <c r="A65" s="8"/>
      <c r="B65" s="9"/>
      <c r="C65" s="4" t="s">
        <v>26</v>
      </c>
      <c r="D65" s="4" t="s">
        <v>16</v>
      </c>
      <c r="E65" s="6">
        <f t="shared" si="2"/>
        <v>1051</v>
      </c>
      <c r="F65" s="5" t="s">
        <v>27</v>
      </c>
    </row>
    <row r="66" spans="1:6" x14ac:dyDescent="0.3">
      <c r="A66" s="8"/>
      <c r="B66" s="9"/>
      <c r="C66" s="4" t="s">
        <v>28</v>
      </c>
      <c r="D66" s="4" t="s">
        <v>16</v>
      </c>
      <c r="E66" s="6">
        <f t="shared" si="2"/>
        <v>1052</v>
      </c>
      <c r="F66" s="5" t="s">
        <v>29</v>
      </c>
    </row>
    <row r="67" spans="1:6" x14ac:dyDescent="0.3">
      <c r="A67" s="8"/>
      <c r="B67" s="9"/>
      <c r="C67" s="4" t="s">
        <v>30</v>
      </c>
      <c r="D67" s="4" t="s">
        <v>16</v>
      </c>
      <c r="E67" s="6">
        <f t="shared" si="2"/>
        <v>1053</v>
      </c>
      <c r="F67" s="5" t="s">
        <v>31</v>
      </c>
    </row>
    <row r="68" spans="1:6" x14ac:dyDescent="0.3">
      <c r="A68" s="8"/>
      <c r="B68" s="9"/>
      <c r="C68" s="4" t="s">
        <v>32</v>
      </c>
      <c r="D68" s="4" t="s">
        <v>16</v>
      </c>
      <c r="E68" s="6">
        <f t="shared" si="2"/>
        <v>1054</v>
      </c>
      <c r="F68" s="5" t="s">
        <v>33</v>
      </c>
    </row>
    <row r="69" spans="1:6" ht="56" x14ac:dyDescent="0.3">
      <c r="A69" s="8"/>
      <c r="B69" s="9"/>
      <c r="C69" s="4" t="s">
        <v>34</v>
      </c>
      <c r="D69" s="4" t="s">
        <v>16</v>
      </c>
      <c r="E69" s="6">
        <f t="shared" si="2"/>
        <v>1055</v>
      </c>
      <c r="F69" s="5" t="s">
        <v>35</v>
      </c>
    </row>
    <row r="70" spans="1:6" x14ac:dyDescent="0.3">
      <c r="A70" s="8"/>
      <c r="B70" s="9"/>
      <c r="C70" s="4" t="s">
        <v>36</v>
      </c>
      <c r="D70" s="4" t="s">
        <v>16</v>
      </c>
      <c r="E70" s="6">
        <f t="shared" si="2"/>
        <v>1056</v>
      </c>
      <c r="F70" s="4" t="s">
        <v>37</v>
      </c>
    </row>
    <row r="71" spans="1:6" x14ac:dyDescent="0.3">
      <c r="A71" s="8"/>
      <c r="B71" s="9"/>
      <c r="C71" s="4" t="s">
        <v>38</v>
      </c>
      <c r="D71" s="4" t="s">
        <v>16</v>
      </c>
      <c r="E71" s="6">
        <f t="shared" si="2"/>
        <v>1057</v>
      </c>
      <c r="F71" s="5" t="s">
        <v>39</v>
      </c>
    </row>
    <row r="72" spans="1:6" x14ac:dyDescent="0.3">
      <c r="A72" s="8"/>
      <c r="B72" s="9"/>
      <c r="C72" s="4" t="s">
        <v>40</v>
      </c>
      <c r="D72" s="4" t="s">
        <v>48</v>
      </c>
      <c r="E72" s="6">
        <f t="shared" si="2"/>
        <v>1058</v>
      </c>
      <c r="F72" s="5" t="s">
        <v>42</v>
      </c>
    </row>
    <row r="73" spans="1:6" x14ac:dyDescent="0.3">
      <c r="A73" s="8"/>
      <c r="B73" s="9"/>
      <c r="C73" s="4" t="s">
        <v>43</v>
      </c>
      <c r="D73" s="4" t="s">
        <v>16</v>
      </c>
      <c r="E73" s="6">
        <f t="shared" si="2"/>
        <v>1078</v>
      </c>
      <c r="F73" s="5" t="s">
        <v>44</v>
      </c>
    </row>
    <row r="74" spans="1:6" x14ac:dyDescent="0.3">
      <c r="A74" s="8"/>
      <c r="B74" s="9"/>
      <c r="C74" s="4" t="s">
        <v>45</v>
      </c>
      <c r="D74" s="4" t="s">
        <v>16</v>
      </c>
      <c r="E74" s="6">
        <f t="shared" si="2"/>
        <v>1079</v>
      </c>
      <c r="F74" s="5" t="s">
        <v>44</v>
      </c>
    </row>
  </sheetData>
  <mergeCells count="9">
    <mergeCell ref="A1:F1"/>
    <mergeCell ref="A3:A20"/>
    <mergeCell ref="A21:A38"/>
    <mergeCell ref="A39:A56"/>
    <mergeCell ref="A57:A74"/>
    <mergeCell ref="B3:B20"/>
    <mergeCell ref="B21:B38"/>
    <mergeCell ref="B39:B56"/>
    <mergeCell ref="B57:B74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6"/>
  <sheetViews>
    <sheetView workbookViewId="0">
      <selection sqref="A1:XFD1048576"/>
    </sheetView>
  </sheetViews>
  <sheetFormatPr defaultColWidth="8.6640625" defaultRowHeight="14" x14ac:dyDescent="0.3"/>
  <cols>
    <col min="1" max="1" width="8.6640625" style="1"/>
    <col min="2" max="2" width="10.4140625" style="2" customWidth="1"/>
    <col min="3" max="3" width="14.4140625" style="1" customWidth="1"/>
    <col min="4" max="4" width="19.1640625" style="1" customWidth="1"/>
    <col min="5" max="5" width="8.6640625" style="3"/>
    <col min="6" max="6" width="22.58203125" style="2" customWidth="1"/>
    <col min="7" max="16384" width="8.6640625" style="1"/>
  </cols>
  <sheetData>
    <row r="1" spans="1:6" ht="26" x14ac:dyDescent="0.3">
      <c r="A1" s="7" t="s">
        <v>55</v>
      </c>
      <c r="B1" s="7"/>
      <c r="C1" s="7"/>
      <c r="D1" s="7"/>
      <c r="E1" s="7"/>
      <c r="F1" s="7"/>
    </row>
    <row r="2" spans="1:6" x14ac:dyDescent="0.3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5" t="s">
        <v>6</v>
      </c>
    </row>
    <row r="3" spans="1:6" x14ac:dyDescent="0.3">
      <c r="A3" s="8">
        <v>1</v>
      </c>
      <c r="B3" s="9" t="s">
        <v>56</v>
      </c>
      <c r="C3" s="4" t="s">
        <v>8</v>
      </c>
      <c r="D3" s="4" t="s">
        <v>9</v>
      </c>
      <c r="E3" s="6">
        <v>0</v>
      </c>
      <c r="F3" s="5" t="s">
        <v>10</v>
      </c>
    </row>
    <row r="4" spans="1:6" x14ac:dyDescent="0.3">
      <c r="A4" s="8"/>
      <c r="B4" s="9"/>
      <c r="C4" s="4" t="s">
        <v>11</v>
      </c>
      <c r="D4" s="4" t="s">
        <v>9</v>
      </c>
      <c r="E4" s="6">
        <v>2</v>
      </c>
      <c r="F4" s="5" t="s">
        <v>12</v>
      </c>
    </row>
    <row r="5" spans="1:6" x14ac:dyDescent="0.3">
      <c r="A5" s="8"/>
      <c r="B5" s="9"/>
      <c r="C5" s="4" t="s">
        <v>13</v>
      </c>
      <c r="D5" s="4" t="s">
        <v>9</v>
      </c>
      <c r="E5" s="6">
        <v>4</v>
      </c>
      <c r="F5" s="5" t="s">
        <v>14</v>
      </c>
    </row>
    <row r="6" spans="1:6" x14ac:dyDescent="0.3">
      <c r="A6" s="8"/>
      <c r="B6" s="9"/>
      <c r="C6" s="4" t="s">
        <v>15</v>
      </c>
      <c r="D6" s="4" t="s">
        <v>16</v>
      </c>
      <c r="E6" s="6">
        <v>6</v>
      </c>
      <c r="F6" s="5" t="s">
        <v>17</v>
      </c>
    </row>
    <row r="7" spans="1:6" x14ac:dyDescent="0.3">
      <c r="A7" s="8"/>
      <c r="B7" s="9"/>
      <c r="C7" s="4" t="s">
        <v>18</v>
      </c>
      <c r="D7" s="4" t="s">
        <v>16</v>
      </c>
      <c r="E7" s="6">
        <v>7</v>
      </c>
      <c r="F7" s="5" t="s">
        <v>19</v>
      </c>
    </row>
    <row r="8" spans="1:6" x14ac:dyDescent="0.3">
      <c r="A8" s="8"/>
      <c r="B8" s="9"/>
      <c r="C8" s="4" t="s">
        <v>20</v>
      </c>
      <c r="D8" s="4" t="s">
        <v>16</v>
      </c>
      <c r="E8" s="6">
        <v>8</v>
      </c>
      <c r="F8" s="5" t="s">
        <v>21</v>
      </c>
    </row>
    <row r="9" spans="1:6" x14ac:dyDescent="0.3">
      <c r="A9" s="8"/>
      <c r="B9" s="9"/>
      <c r="C9" s="4" t="s">
        <v>22</v>
      </c>
      <c r="D9" s="4" t="s">
        <v>16</v>
      </c>
      <c r="E9" s="6">
        <v>9</v>
      </c>
      <c r="F9" s="5" t="s">
        <v>23</v>
      </c>
    </row>
    <row r="10" spans="1:6" x14ac:dyDescent="0.3">
      <c r="A10" s="8"/>
      <c r="B10" s="9"/>
      <c r="C10" s="4" t="s">
        <v>24</v>
      </c>
      <c r="D10" s="4" t="s">
        <v>16</v>
      </c>
      <c r="E10" s="6">
        <v>10</v>
      </c>
      <c r="F10" s="5" t="s">
        <v>25</v>
      </c>
    </row>
    <row r="11" spans="1:6" x14ac:dyDescent="0.3">
      <c r="A11" s="8"/>
      <c r="B11" s="9"/>
      <c r="C11" s="4" t="s">
        <v>26</v>
      </c>
      <c r="D11" s="4" t="s">
        <v>16</v>
      </c>
      <c r="E11" s="6">
        <v>11</v>
      </c>
      <c r="F11" s="5" t="s">
        <v>27</v>
      </c>
    </row>
    <row r="12" spans="1:6" x14ac:dyDescent="0.3">
      <c r="A12" s="8"/>
      <c r="B12" s="9"/>
      <c r="C12" s="4" t="s">
        <v>28</v>
      </c>
      <c r="D12" s="4" t="s">
        <v>16</v>
      </c>
      <c r="E12" s="6">
        <v>12</v>
      </c>
      <c r="F12" s="5" t="s">
        <v>29</v>
      </c>
    </row>
    <row r="13" spans="1:6" x14ac:dyDescent="0.3">
      <c r="A13" s="8"/>
      <c r="B13" s="9"/>
      <c r="C13" s="4" t="s">
        <v>30</v>
      </c>
      <c r="D13" s="4" t="s">
        <v>16</v>
      </c>
      <c r="E13" s="6">
        <v>13</v>
      </c>
      <c r="F13" s="5" t="s">
        <v>31</v>
      </c>
    </row>
    <row r="14" spans="1:6" x14ac:dyDescent="0.3">
      <c r="A14" s="8"/>
      <c r="B14" s="9"/>
      <c r="C14" s="4" t="s">
        <v>32</v>
      </c>
      <c r="D14" s="4" t="s">
        <v>16</v>
      </c>
      <c r="E14" s="6">
        <v>14</v>
      </c>
      <c r="F14" s="5" t="s">
        <v>33</v>
      </c>
    </row>
    <row r="15" spans="1:6" ht="56" x14ac:dyDescent="0.3">
      <c r="A15" s="8"/>
      <c r="B15" s="9"/>
      <c r="C15" s="4" t="s">
        <v>34</v>
      </c>
      <c r="D15" s="4" t="s">
        <v>16</v>
      </c>
      <c r="E15" s="6">
        <v>15</v>
      </c>
      <c r="F15" s="5" t="s">
        <v>35</v>
      </c>
    </row>
    <row r="16" spans="1:6" x14ac:dyDescent="0.3">
      <c r="A16" s="8"/>
      <c r="B16" s="9"/>
      <c r="C16" s="4" t="s">
        <v>36</v>
      </c>
      <c r="D16" s="4" t="s">
        <v>16</v>
      </c>
      <c r="E16" s="6">
        <v>16</v>
      </c>
      <c r="F16" s="4" t="s">
        <v>37</v>
      </c>
    </row>
    <row r="17" spans="1:6" x14ac:dyDescent="0.3">
      <c r="A17" s="8"/>
      <c r="B17" s="9"/>
      <c r="C17" s="4" t="s">
        <v>38</v>
      </c>
      <c r="D17" s="4" t="s">
        <v>16</v>
      </c>
      <c r="E17" s="6">
        <v>17</v>
      </c>
      <c r="F17" s="5" t="s">
        <v>39</v>
      </c>
    </row>
    <row r="18" spans="1:6" x14ac:dyDescent="0.3">
      <c r="A18" s="8"/>
      <c r="B18" s="9"/>
      <c r="C18" s="4" t="s">
        <v>40</v>
      </c>
      <c r="D18" s="4" t="s">
        <v>41</v>
      </c>
      <c r="E18" s="6">
        <v>18</v>
      </c>
      <c r="F18" s="5" t="s">
        <v>42</v>
      </c>
    </row>
    <row r="19" spans="1:6" x14ac:dyDescent="0.3">
      <c r="A19" s="8"/>
      <c r="B19" s="9"/>
      <c r="C19" s="4" t="s">
        <v>43</v>
      </c>
      <c r="D19" s="4" t="s">
        <v>16</v>
      </c>
      <c r="E19" s="6">
        <v>38</v>
      </c>
      <c r="F19" s="5" t="s">
        <v>44</v>
      </c>
    </row>
    <row r="20" spans="1:6" x14ac:dyDescent="0.3">
      <c r="A20" s="8"/>
      <c r="B20" s="9"/>
      <c r="C20" s="4" t="s">
        <v>45</v>
      </c>
      <c r="D20" s="4" t="s">
        <v>16</v>
      </c>
      <c r="E20" s="6">
        <v>39</v>
      </c>
      <c r="F20" s="5" t="s">
        <v>44</v>
      </c>
    </row>
    <row r="21" spans="1:6" x14ac:dyDescent="0.3">
      <c r="A21" s="8">
        <v>2</v>
      </c>
      <c r="B21" s="9" t="s">
        <v>57</v>
      </c>
      <c r="C21" s="4" t="s">
        <v>8</v>
      </c>
      <c r="D21" s="4" t="s">
        <v>9</v>
      </c>
      <c r="E21" s="6">
        <f>E3+320</f>
        <v>320</v>
      </c>
      <c r="F21" s="5" t="s">
        <v>10</v>
      </c>
    </row>
    <row r="22" spans="1:6" x14ac:dyDescent="0.3">
      <c r="A22" s="8"/>
      <c r="B22" s="9"/>
      <c r="C22" s="4" t="s">
        <v>11</v>
      </c>
      <c r="D22" s="4" t="s">
        <v>9</v>
      </c>
      <c r="E22" s="6">
        <f t="shared" ref="E22:E38" si="0">E4+320</f>
        <v>322</v>
      </c>
      <c r="F22" s="5" t="s">
        <v>12</v>
      </c>
    </row>
    <row r="23" spans="1:6" x14ac:dyDescent="0.3">
      <c r="A23" s="8"/>
      <c r="B23" s="9"/>
      <c r="C23" s="4" t="s">
        <v>13</v>
      </c>
      <c r="D23" s="4" t="s">
        <v>9</v>
      </c>
      <c r="E23" s="6">
        <f t="shared" si="0"/>
        <v>324</v>
      </c>
      <c r="F23" s="5" t="s">
        <v>14</v>
      </c>
    </row>
    <row r="24" spans="1:6" x14ac:dyDescent="0.3">
      <c r="A24" s="8"/>
      <c r="B24" s="9"/>
      <c r="C24" s="4" t="s">
        <v>15</v>
      </c>
      <c r="D24" s="4" t="s">
        <v>16</v>
      </c>
      <c r="E24" s="6">
        <f t="shared" si="0"/>
        <v>326</v>
      </c>
      <c r="F24" s="5" t="s">
        <v>17</v>
      </c>
    </row>
    <row r="25" spans="1:6" x14ac:dyDescent="0.3">
      <c r="A25" s="8"/>
      <c r="B25" s="9"/>
      <c r="C25" s="4" t="s">
        <v>18</v>
      </c>
      <c r="D25" s="4" t="s">
        <v>16</v>
      </c>
      <c r="E25" s="6">
        <f t="shared" si="0"/>
        <v>327</v>
      </c>
      <c r="F25" s="5" t="s">
        <v>19</v>
      </c>
    </row>
    <row r="26" spans="1:6" x14ac:dyDescent="0.3">
      <c r="A26" s="8"/>
      <c r="B26" s="9"/>
      <c r="C26" s="4" t="s">
        <v>20</v>
      </c>
      <c r="D26" s="4" t="s">
        <v>16</v>
      </c>
      <c r="E26" s="6">
        <f t="shared" si="0"/>
        <v>328</v>
      </c>
      <c r="F26" s="5" t="s">
        <v>21</v>
      </c>
    </row>
    <row r="27" spans="1:6" x14ac:dyDescent="0.3">
      <c r="A27" s="8"/>
      <c r="B27" s="9"/>
      <c r="C27" s="4" t="s">
        <v>22</v>
      </c>
      <c r="D27" s="4" t="s">
        <v>16</v>
      </c>
      <c r="E27" s="6">
        <f t="shared" si="0"/>
        <v>329</v>
      </c>
      <c r="F27" s="5" t="s">
        <v>23</v>
      </c>
    </row>
    <row r="28" spans="1:6" x14ac:dyDescent="0.3">
      <c r="A28" s="8"/>
      <c r="B28" s="9"/>
      <c r="C28" s="4" t="s">
        <v>24</v>
      </c>
      <c r="D28" s="4" t="s">
        <v>16</v>
      </c>
      <c r="E28" s="6">
        <f t="shared" si="0"/>
        <v>330</v>
      </c>
      <c r="F28" s="5" t="s">
        <v>25</v>
      </c>
    </row>
    <row r="29" spans="1:6" x14ac:dyDescent="0.3">
      <c r="A29" s="8"/>
      <c r="B29" s="9"/>
      <c r="C29" s="4" t="s">
        <v>26</v>
      </c>
      <c r="D29" s="4" t="s">
        <v>16</v>
      </c>
      <c r="E29" s="6">
        <f t="shared" si="0"/>
        <v>331</v>
      </c>
      <c r="F29" s="5" t="s">
        <v>27</v>
      </c>
    </row>
    <row r="30" spans="1:6" x14ac:dyDescent="0.3">
      <c r="A30" s="8"/>
      <c r="B30" s="9"/>
      <c r="C30" s="4" t="s">
        <v>28</v>
      </c>
      <c r="D30" s="4" t="s">
        <v>16</v>
      </c>
      <c r="E30" s="6">
        <f t="shared" si="0"/>
        <v>332</v>
      </c>
      <c r="F30" s="5" t="s">
        <v>29</v>
      </c>
    </row>
    <row r="31" spans="1:6" x14ac:dyDescent="0.3">
      <c r="A31" s="8"/>
      <c r="B31" s="9"/>
      <c r="C31" s="4" t="s">
        <v>30</v>
      </c>
      <c r="D31" s="4" t="s">
        <v>16</v>
      </c>
      <c r="E31" s="6">
        <f t="shared" si="0"/>
        <v>333</v>
      </c>
      <c r="F31" s="5" t="s">
        <v>31</v>
      </c>
    </row>
    <row r="32" spans="1:6" x14ac:dyDescent="0.3">
      <c r="A32" s="8"/>
      <c r="B32" s="9"/>
      <c r="C32" s="4" t="s">
        <v>32</v>
      </c>
      <c r="D32" s="4" t="s">
        <v>16</v>
      </c>
      <c r="E32" s="6">
        <f t="shared" si="0"/>
        <v>334</v>
      </c>
      <c r="F32" s="5" t="s">
        <v>33</v>
      </c>
    </row>
    <row r="33" spans="1:6" ht="56" x14ac:dyDescent="0.3">
      <c r="A33" s="8"/>
      <c r="B33" s="9"/>
      <c r="C33" s="4" t="s">
        <v>34</v>
      </c>
      <c r="D33" s="4" t="s">
        <v>16</v>
      </c>
      <c r="E33" s="6">
        <f t="shared" si="0"/>
        <v>335</v>
      </c>
      <c r="F33" s="5" t="s">
        <v>35</v>
      </c>
    </row>
    <row r="34" spans="1:6" x14ac:dyDescent="0.3">
      <c r="A34" s="8"/>
      <c r="B34" s="9"/>
      <c r="C34" s="4" t="s">
        <v>36</v>
      </c>
      <c r="D34" s="4" t="s">
        <v>16</v>
      </c>
      <c r="E34" s="6">
        <f t="shared" si="0"/>
        <v>336</v>
      </c>
      <c r="F34" s="4" t="s">
        <v>37</v>
      </c>
    </row>
    <row r="35" spans="1:6" x14ac:dyDescent="0.3">
      <c r="A35" s="8"/>
      <c r="B35" s="9"/>
      <c r="C35" s="4" t="s">
        <v>38</v>
      </c>
      <c r="D35" s="4" t="s">
        <v>16</v>
      </c>
      <c r="E35" s="6">
        <f t="shared" si="0"/>
        <v>337</v>
      </c>
      <c r="F35" s="5" t="s">
        <v>39</v>
      </c>
    </row>
    <row r="36" spans="1:6" x14ac:dyDescent="0.3">
      <c r="A36" s="8"/>
      <c r="B36" s="9"/>
      <c r="C36" s="4" t="s">
        <v>40</v>
      </c>
      <c r="D36" s="4" t="s">
        <v>41</v>
      </c>
      <c r="E36" s="6">
        <f t="shared" si="0"/>
        <v>338</v>
      </c>
      <c r="F36" s="5" t="s">
        <v>42</v>
      </c>
    </row>
    <row r="37" spans="1:6" x14ac:dyDescent="0.3">
      <c r="A37" s="8"/>
      <c r="B37" s="9"/>
      <c r="C37" s="4" t="s">
        <v>43</v>
      </c>
      <c r="D37" s="4" t="s">
        <v>16</v>
      </c>
      <c r="E37" s="6">
        <f t="shared" si="0"/>
        <v>358</v>
      </c>
      <c r="F37" s="5" t="s">
        <v>44</v>
      </c>
    </row>
    <row r="38" spans="1:6" x14ac:dyDescent="0.3">
      <c r="A38" s="8"/>
      <c r="B38" s="9"/>
      <c r="C38" s="4" t="s">
        <v>45</v>
      </c>
      <c r="D38" s="4" t="s">
        <v>16</v>
      </c>
      <c r="E38" s="6">
        <f t="shared" si="0"/>
        <v>359</v>
      </c>
      <c r="F38" s="5" t="s">
        <v>44</v>
      </c>
    </row>
    <row r="39" spans="1:6" x14ac:dyDescent="0.3">
      <c r="A39" s="8">
        <v>3</v>
      </c>
      <c r="B39" s="9" t="s">
        <v>58</v>
      </c>
      <c r="C39" s="4" t="s">
        <v>8</v>
      </c>
      <c r="D39" s="4" t="s">
        <v>9</v>
      </c>
      <c r="E39" s="6">
        <f>E21+280</f>
        <v>600</v>
      </c>
      <c r="F39" s="5" t="s">
        <v>10</v>
      </c>
    </row>
    <row r="40" spans="1:6" x14ac:dyDescent="0.3">
      <c r="A40" s="8"/>
      <c r="B40" s="9"/>
      <c r="C40" s="4" t="s">
        <v>11</v>
      </c>
      <c r="D40" s="4" t="s">
        <v>9</v>
      </c>
      <c r="E40" s="6">
        <f t="shared" ref="E40:E56" si="1">E22+280</f>
        <v>602</v>
      </c>
      <c r="F40" s="5" t="s">
        <v>12</v>
      </c>
    </row>
    <row r="41" spans="1:6" x14ac:dyDescent="0.3">
      <c r="A41" s="8"/>
      <c r="B41" s="9"/>
      <c r="C41" s="4" t="s">
        <v>13</v>
      </c>
      <c r="D41" s="4" t="s">
        <v>9</v>
      </c>
      <c r="E41" s="6">
        <f t="shared" si="1"/>
        <v>604</v>
      </c>
      <c r="F41" s="5" t="s">
        <v>14</v>
      </c>
    </row>
    <row r="42" spans="1:6" x14ac:dyDescent="0.3">
      <c r="A42" s="8"/>
      <c r="B42" s="9"/>
      <c r="C42" s="4" t="s">
        <v>15</v>
      </c>
      <c r="D42" s="4" t="s">
        <v>16</v>
      </c>
      <c r="E42" s="6">
        <f t="shared" si="1"/>
        <v>606</v>
      </c>
      <c r="F42" s="5" t="s">
        <v>17</v>
      </c>
    </row>
    <row r="43" spans="1:6" x14ac:dyDescent="0.3">
      <c r="A43" s="8"/>
      <c r="B43" s="9"/>
      <c r="C43" s="4" t="s">
        <v>18</v>
      </c>
      <c r="D43" s="4" t="s">
        <v>16</v>
      </c>
      <c r="E43" s="6">
        <f t="shared" si="1"/>
        <v>607</v>
      </c>
      <c r="F43" s="5" t="s">
        <v>19</v>
      </c>
    </row>
    <row r="44" spans="1:6" x14ac:dyDescent="0.3">
      <c r="A44" s="8"/>
      <c r="B44" s="9"/>
      <c r="C44" s="4" t="s">
        <v>20</v>
      </c>
      <c r="D44" s="4" t="s">
        <v>16</v>
      </c>
      <c r="E44" s="6">
        <f t="shared" si="1"/>
        <v>608</v>
      </c>
      <c r="F44" s="5" t="s">
        <v>21</v>
      </c>
    </row>
    <row r="45" spans="1:6" x14ac:dyDescent="0.3">
      <c r="A45" s="8"/>
      <c r="B45" s="9"/>
      <c r="C45" s="4" t="s">
        <v>22</v>
      </c>
      <c r="D45" s="4" t="s">
        <v>16</v>
      </c>
      <c r="E45" s="6">
        <f t="shared" si="1"/>
        <v>609</v>
      </c>
      <c r="F45" s="5" t="s">
        <v>23</v>
      </c>
    </row>
    <row r="46" spans="1:6" x14ac:dyDescent="0.3">
      <c r="A46" s="8"/>
      <c r="B46" s="9"/>
      <c r="C46" s="4" t="s">
        <v>24</v>
      </c>
      <c r="D46" s="4" t="s">
        <v>16</v>
      </c>
      <c r="E46" s="6">
        <f t="shared" si="1"/>
        <v>610</v>
      </c>
      <c r="F46" s="5" t="s">
        <v>25</v>
      </c>
    </row>
    <row r="47" spans="1:6" x14ac:dyDescent="0.3">
      <c r="A47" s="8"/>
      <c r="B47" s="9"/>
      <c r="C47" s="4" t="s">
        <v>26</v>
      </c>
      <c r="D47" s="4" t="s">
        <v>16</v>
      </c>
      <c r="E47" s="6">
        <f t="shared" si="1"/>
        <v>611</v>
      </c>
      <c r="F47" s="5" t="s">
        <v>27</v>
      </c>
    </row>
    <row r="48" spans="1:6" x14ac:dyDescent="0.3">
      <c r="A48" s="8"/>
      <c r="B48" s="9"/>
      <c r="C48" s="4" t="s">
        <v>28</v>
      </c>
      <c r="D48" s="4" t="s">
        <v>16</v>
      </c>
      <c r="E48" s="6">
        <f t="shared" si="1"/>
        <v>612</v>
      </c>
      <c r="F48" s="5" t="s">
        <v>29</v>
      </c>
    </row>
    <row r="49" spans="1:6" x14ac:dyDescent="0.3">
      <c r="A49" s="8"/>
      <c r="B49" s="9"/>
      <c r="C49" s="4" t="s">
        <v>30</v>
      </c>
      <c r="D49" s="4" t="s">
        <v>16</v>
      </c>
      <c r="E49" s="6">
        <f t="shared" si="1"/>
        <v>613</v>
      </c>
      <c r="F49" s="5" t="s">
        <v>31</v>
      </c>
    </row>
    <row r="50" spans="1:6" x14ac:dyDescent="0.3">
      <c r="A50" s="8"/>
      <c r="B50" s="9"/>
      <c r="C50" s="4" t="s">
        <v>32</v>
      </c>
      <c r="D50" s="4" t="s">
        <v>16</v>
      </c>
      <c r="E50" s="6">
        <f t="shared" si="1"/>
        <v>614</v>
      </c>
      <c r="F50" s="5" t="s">
        <v>33</v>
      </c>
    </row>
    <row r="51" spans="1:6" ht="56" x14ac:dyDescent="0.3">
      <c r="A51" s="8"/>
      <c r="B51" s="9"/>
      <c r="C51" s="4" t="s">
        <v>34</v>
      </c>
      <c r="D51" s="4" t="s">
        <v>16</v>
      </c>
      <c r="E51" s="6">
        <f t="shared" si="1"/>
        <v>615</v>
      </c>
      <c r="F51" s="5" t="s">
        <v>35</v>
      </c>
    </row>
    <row r="52" spans="1:6" x14ac:dyDescent="0.3">
      <c r="A52" s="8"/>
      <c r="B52" s="9"/>
      <c r="C52" s="4" t="s">
        <v>36</v>
      </c>
      <c r="D52" s="4" t="s">
        <v>16</v>
      </c>
      <c r="E52" s="6">
        <f t="shared" si="1"/>
        <v>616</v>
      </c>
      <c r="F52" s="4" t="s">
        <v>37</v>
      </c>
    </row>
    <row r="53" spans="1:6" x14ac:dyDescent="0.3">
      <c r="A53" s="8"/>
      <c r="B53" s="9"/>
      <c r="C53" s="4" t="s">
        <v>38</v>
      </c>
      <c r="D53" s="4" t="s">
        <v>16</v>
      </c>
      <c r="E53" s="6">
        <f t="shared" si="1"/>
        <v>617</v>
      </c>
      <c r="F53" s="5" t="s">
        <v>39</v>
      </c>
    </row>
    <row r="54" spans="1:6" x14ac:dyDescent="0.3">
      <c r="A54" s="8"/>
      <c r="B54" s="9"/>
      <c r="C54" s="4" t="s">
        <v>40</v>
      </c>
      <c r="D54" s="4" t="s">
        <v>48</v>
      </c>
      <c r="E54" s="6">
        <f t="shared" si="1"/>
        <v>618</v>
      </c>
      <c r="F54" s="5" t="s">
        <v>42</v>
      </c>
    </row>
    <row r="55" spans="1:6" x14ac:dyDescent="0.3">
      <c r="A55" s="8"/>
      <c r="B55" s="9"/>
      <c r="C55" s="4" t="s">
        <v>43</v>
      </c>
      <c r="D55" s="4" t="s">
        <v>16</v>
      </c>
      <c r="E55" s="6">
        <f t="shared" si="1"/>
        <v>638</v>
      </c>
      <c r="F55" s="5" t="s">
        <v>44</v>
      </c>
    </row>
    <row r="56" spans="1:6" x14ac:dyDescent="0.3">
      <c r="A56" s="8"/>
      <c r="B56" s="9"/>
      <c r="C56" s="4" t="s">
        <v>45</v>
      </c>
      <c r="D56" s="4" t="s">
        <v>16</v>
      </c>
      <c r="E56" s="6">
        <f t="shared" si="1"/>
        <v>639</v>
      </c>
      <c r="F56" s="5" t="s">
        <v>44</v>
      </c>
    </row>
  </sheetData>
  <mergeCells count="7">
    <mergeCell ref="A1:F1"/>
    <mergeCell ref="A3:A20"/>
    <mergeCell ref="A21:A38"/>
    <mergeCell ref="A39:A56"/>
    <mergeCell ref="B3:B20"/>
    <mergeCell ref="B21:B38"/>
    <mergeCell ref="B39:B56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88"/>
  <sheetViews>
    <sheetView tabSelected="1" topLeftCell="A162" workbookViewId="0">
      <selection activeCell="G171" sqref="G171:G188"/>
    </sheetView>
  </sheetViews>
  <sheetFormatPr defaultColWidth="8.6640625" defaultRowHeight="14" x14ac:dyDescent="0.3"/>
  <cols>
    <col min="1" max="1" width="8.6640625" style="1"/>
    <col min="2" max="2" width="10.4140625" style="2" customWidth="1"/>
    <col min="3" max="3" width="14.4140625" style="1" customWidth="1"/>
    <col min="4" max="4" width="19.1640625" style="1" customWidth="1"/>
    <col min="5" max="5" width="8.6640625" style="3"/>
    <col min="6" max="6" width="22.58203125" style="2" customWidth="1"/>
    <col min="7" max="8" width="8.6640625" style="1"/>
    <col min="9" max="9" width="9.6640625" style="1" customWidth="1"/>
    <col min="10" max="10" width="13.1640625" style="1" customWidth="1"/>
    <col min="11" max="12" width="8.6640625" style="1"/>
    <col min="13" max="13" width="34.33203125" style="1" customWidth="1"/>
    <col min="14" max="16384" width="8.6640625" style="1"/>
  </cols>
  <sheetData>
    <row r="1" spans="1:6" ht="26" x14ac:dyDescent="0.3">
      <c r="A1" s="7" t="s">
        <v>59</v>
      </c>
      <c r="B1" s="7"/>
      <c r="C1" s="7"/>
      <c r="D1" s="7"/>
      <c r="E1" s="7"/>
      <c r="F1" s="7"/>
    </row>
    <row r="2" spans="1:6" x14ac:dyDescent="0.3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5" t="s">
        <v>6</v>
      </c>
    </row>
    <row r="3" spans="1:6" x14ac:dyDescent="0.3">
      <c r="A3" s="8">
        <v>1</v>
      </c>
      <c r="B3" s="11" t="s">
        <v>73</v>
      </c>
      <c r="C3" s="4" t="s">
        <v>8</v>
      </c>
      <c r="D3" s="4" t="s">
        <v>9</v>
      </c>
      <c r="E3" s="6">
        <v>960</v>
      </c>
      <c r="F3" s="5" t="s">
        <v>10</v>
      </c>
    </row>
    <row r="4" spans="1:6" x14ac:dyDescent="0.3">
      <c r="A4" s="8"/>
      <c r="B4" s="9"/>
      <c r="C4" s="4" t="s">
        <v>11</v>
      </c>
      <c r="D4" s="4" t="s">
        <v>9</v>
      </c>
      <c r="E4" s="6">
        <v>962</v>
      </c>
      <c r="F4" s="5" t="s">
        <v>12</v>
      </c>
    </row>
    <row r="5" spans="1:6" x14ac:dyDescent="0.3">
      <c r="A5" s="8"/>
      <c r="B5" s="9"/>
      <c r="C5" s="4" t="s">
        <v>13</v>
      </c>
      <c r="D5" s="4" t="s">
        <v>9</v>
      </c>
      <c r="E5" s="6">
        <v>964</v>
      </c>
      <c r="F5" s="5" t="s">
        <v>14</v>
      </c>
    </row>
    <row r="6" spans="1:6" x14ac:dyDescent="0.3">
      <c r="A6" s="8"/>
      <c r="B6" s="9"/>
      <c r="C6" s="4" t="s">
        <v>15</v>
      </c>
      <c r="D6" s="4" t="s">
        <v>16</v>
      </c>
      <c r="E6" s="6">
        <v>966</v>
      </c>
      <c r="F6" s="5" t="s">
        <v>17</v>
      </c>
    </row>
    <row r="7" spans="1:6" x14ac:dyDescent="0.3">
      <c r="A7" s="8"/>
      <c r="B7" s="9"/>
      <c r="C7" s="4" t="s">
        <v>18</v>
      </c>
      <c r="D7" s="4" t="s">
        <v>16</v>
      </c>
      <c r="E7" s="6">
        <v>967</v>
      </c>
      <c r="F7" s="5" t="s">
        <v>19</v>
      </c>
    </row>
    <row r="8" spans="1:6" x14ac:dyDescent="0.3">
      <c r="A8" s="8"/>
      <c r="B8" s="9"/>
      <c r="C8" s="4" t="s">
        <v>20</v>
      </c>
      <c r="D8" s="4" t="s">
        <v>16</v>
      </c>
      <c r="E8" s="6">
        <v>968</v>
      </c>
      <c r="F8" s="5" t="s">
        <v>21</v>
      </c>
    </row>
    <row r="9" spans="1:6" x14ac:dyDescent="0.3">
      <c r="A9" s="8"/>
      <c r="B9" s="9"/>
      <c r="C9" s="4" t="s">
        <v>22</v>
      </c>
      <c r="D9" s="4" t="s">
        <v>16</v>
      </c>
      <c r="E9" s="6">
        <v>969</v>
      </c>
      <c r="F9" s="5" t="s">
        <v>23</v>
      </c>
    </row>
    <row r="10" spans="1:6" x14ac:dyDescent="0.3">
      <c r="A10" s="8"/>
      <c r="B10" s="9"/>
      <c r="C10" s="4" t="s">
        <v>24</v>
      </c>
      <c r="D10" s="4" t="s">
        <v>16</v>
      </c>
      <c r="E10" s="6">
        <v>970</v>
      </c>
      <c r="F10" s="5" t="s">
        <v>25</v>
      </c>
    </row>
    <row r="11" spans="1:6" x14ac:dyDescent="0.3">
      <c r="A11" s="8"/>
      <c r="B11" s="9"/>
      <c r="C11" s="4" t="s">
        <v>26</v>
      </c>
      <c r="D11" s="4" t="s">
        <v>16</v>
      </c>
      <c r="E11" s="6">
        <v>971</v>
      </c>
      <c r="F11" s="5" t="s">
        <v>27</v>
      </c>
    </row>
    <row r="12" spans="1:6" x14ac:dyDescent="0.3">
      <c r="A12" s="8"/>
      <c r="B12" s="9"/>
      <c r="C12" s="4" t="s">
        <v>28</v>
      </c>
      <c r="D12" s="4" t="s">
        <v>16</v>
      </c>
      <c r="E12" s="6">
        <v>972</v>
      </c>
      <c r="F12" s="5" t="s">
        <v>29</v>
      </c>
    </row>
    <row r="13" spans="1:6" x14ac:dyDescent="0.3">
      <c r="A13" s="8"/>
      <c r="B13" s="9"/>
      <c r="C13" s="4" t="s">
        <v>30</v>
      </c>
      <c r="D13" s="4" t="s">
        <v>16</v>
      </c>
      <c r="E13" s="6">
        <v>973</v>
      </c>
      <c r="F13" s="5" t="s">
        <v>31</v>
      </c>
    </row>
    <row r="14" spans="1:6" x14ac:dyDescent="0.3">
      <c r="A14" s="8"/>
      <c r="B14" s="9"/>
      <c r="C14" s="4" t="s">
        <v>32</v>
      </c>
      <c r="D14" s="4" t="s">
        <v>16</v>
      </c>
      <c r="E14" s="6">
        <v>974</v>
      </c>
      <c r="F14" s="5" t="s">
        <v>33</v>
      </c>
    </row>
    <row r="15" spans="1:6" ht="56" x14ac:dyDescent="0.3">
      <c r="A15" s="8"/>
      <c r="B15" s="9"/>
      <c r="C15" s="4" t="s">
        <v>34</v>
      </c>
      <c r="D15" s="4" t="s">
        <v>16</v>
      </c>
      <c r="E15" s="6">
        <v>975</v>
      </c>
      <c r="F15" s="5" t="s">
        <v>35</v>
      </c>
    </row>
    <row r="16" spans="1:6" x14ac:dyDescent="0.3">
      <c r="A16" s="8"/>
      <c r="B16" s="9"/>
      <c r="C16" s="4" t="s">
        <v>36</v>
      </c>
      <c r="D16" s="4" t="s">
        <v>16</v>
      </c>
      <c r="E16" s="6">
        <v>976</v>
      </c>
      <c r="F16" s="4" t="s">
        <v>37</v>
      </c>
    </row>
    <row r="17" spans="1:6" x14ac:dyDescent="0.3">
      <c r="A17" s="8"/>
      <c r="B17" s="9"/>
      <c r="C17" s="4" t="s">
        <v>38</v>
      </c>
      <c r="D17" s="4" t="s">
        <v>16</v>
      </c>
      <c r="E17" s="6">
        <v>977</v>
      </c>
      <c r="F17" s="5" t="s">
        <v>39</v>
      </c>
    </row>
    <row r="18" spans="1:6" x14ac:dyDescent="0.3">
      <c r="A18" s="8"/>
      <c r="B18" s="9"/>
      <c r="C18" s="4" t="s">
        <v>40</v>
      </c>
      <c r="D18" s="4" t="s">
        <v>41</v>
      </c>
      <c r="E18" s="6">
        <v>978</v>
      </c>
      <c r="F18" s="5" t="s">
        <v>42</v>
      </c>
    </row>
    <row r="19" spans="1:6" x14ac:dyDescent="0.3">
      <c r="A19" s="8"/>
      <c r="B19" s="9"/>
      <c r="C19" s="4" t="s">
        <v>43</v>
      </c>
      <c r="D19" s="4" t="s">
        <v>16</v>
      </c>
      <c r="E19" s="6">
        <v>998</v>
      </c>
      <c r="F19" s="5" t="s">
        <v>44</v>
      </c>
    </row>
    <row r="20" spans="1:6" x14ac:dyDescent="0.3">
      <c r="A20" s="8"/>
      <c r="B20" s="9"/>
      <c r="C20" s="4" t="s">
        <v>45</v>
      </c>
      <c r="D20" s="4" t="s">
        <v>16</v>
      </c>
      <c r="E20" s="6">
        <v>999</v>
      </c>
      <c r="F20" s="5" t="s">
        <v>44</v>
      </c>
    </row>
    <row r="21" spans="1:6" x14ac:dyDescent="0.3">
      <c r="A21" s="8">
        <v>2</v>
      </c>
      <c r="B21" s="11" t="s">
        <v>74</v>
      </c>
      <c r="C21" s="4" t="s">
        <v>8</v>
      </c>
      <c r="D21" s="4" t="s">
        <v>9</v>
      </c>
      <c r="E21" s="6">
        <v>4640</v>
      </c>
      <c r="F21" s="5" t="s">
        <v>10</v>
      </c>
    </row>
    <row r="22" spans="1:6" x14ac:dyDescent="0.3">
      <c r="A22" s="8"/>
      <c r="B22" s="9"/>
      <c r="C22" s="4" t="s">
        <v>11</v>
      </c>
      <c r="D22" s="4" t="s">
        <v>9</v>
      </c>
      <c r="E22" s="6">
        <v>4642</v>
      </c>
      <c r="F22" s="5" t="s">
        <v>12</v>
      </c>
    </row>
    <row r="23" spans="1:6" x14ac:dyDescent="0.3">
      <c r="A23" s="8"/>
      <c r="B23" s="9"/>
      <c r="C23" s="4" t="s">
        <v>13</v>
      </c>
      <c r="D23" s="4" t="s">
        <v>9</v>
      </c>
      <c r="E23" s="6">
        <v>4644</v>
      </c>
      <c r="F23" s="5" t="s">
        <v>14</v>
      </c>
    </row>
    <row r="24" spans="1:6" x14ac:dyDescent="0.3">
      <c r="A24" s="8"/>
      <c r="B24" s="9"/>
      <c r="C24" s="4" t="s">
        <v>15</v>
      </c>
      <c r="D24" s="4" t="s">
        <v>16</v>
      </c>
      <c r="E24" s="6">
        <v>4646</v>
      </c>
      <c r="F24" s="5" t="s">
        <v>17</v>
      </c>
    </row>
    <row r="25" spans="1:6" x14ac:dyDescent="0.3">
      <c r="A25" s="8"/>
      <c r="B25" s="9"/>
      <c r="C25" s="4" t="s">
        <v>18</v>
      </c>
      <c r="D25" s="4" t="s">
        <v>16</v>
      </c>
      <c r="E25" s="6">
        <v>4647</v>
      </c>
      <c r="F25" s="5" t="s">
        <v>19</v>
      </c>
    </row>
    <row r="26" spans="1:6" x14ac:dyDescent="0.3">
      <c r="A26" s="8"/>
      <c r="B26" s="9"/>
      <c r="C26" s="4" t="s">
        <v>20</v>
      </c>
      <c r="D26" s="4" t="s">
        <v>16</v>
      </c>
      <c r="E26" s="6">
        <v>4648</v>
      </c>
      <c r="F26" s="5" t="s">
        <v>21</v>
      </c>
    </row>
    <row r="27" spans="1:6" x14ac:dyDescent="0.3">
      <c r="A27" s="8"/>
      <c r="B27" s="9"/>
      <c r="C27" s="4" t="s">
        <v>22</v>
      </c>
      <c r="D27" s="4" t="s">
        <v>16</v>
      </c>
      <c r="E27" s="6">
        <v>4649</v>
      </c>
      <c r="F27" s="5" t="s">
        <v>23</v>
      </c>
    </row>
    <row r="28" spans="1:6" x14ac:dyDescent="0.3">
      <c r="A28" s="8"/>
      <c r="B28" s="9"/>
      <c r="C28" s="4" t="s">
        <v>24</v>
      </c>
      <c r="D28" s="4" t="s">
        <v>16</v>
      </c>
      <c r="E28" s="6">
        <v>4650</v>
      </c>
      <c r="F28" s="5" t="s">
        <v>25</v>
      </c>
    </row>
    <row r="29" spans="1:6" x14ac:dyDescent="0.3">
      <c r="A29" s="8"/>
      <c r="B29" s="9"/>
      <c r="C29" s="4" t="s">
        <v>26</v>
      </c>
      <c r="D29" s="4" t="s">
        <v>16</v>
      </c>
      <c r="E29" s="6">
        <v>4651</v>
      </c>
      <c r="F29" s="5" t="s">
        <v>27</v>
      </c>
    </row>
    <row r="30" spans="1:6" x14ac:dyDescent="0.3">
      <c r="A30" s="8"/>
      <c r="B30" s="9"/>
      <c r="C30" s="4" t="s">
        <v>28</v>
      </c>
      <c r="D30" s="4" t="s">
        <v>16</v>
      </c>
      <c r="E30" s="6">
        <v>4652</v>
      </c>
      <c r="F30" s="5" t="s">
        <v>29</v>
      </c>
    </row>
    <row r="31" spans="1:6" x14ac:dyDescent="0.3">
      <c r="A31" s="8"/>
      <c r="B31" s="9"/>
      <c r="C31" s="4" t="s">
        <v>30</v>
      </c>
      <c r="D31" s="4" t="s">
        <v>16</v>
      </c>
      <c r="E31" s="6">
        <v>4653</v>
      </c>
      <c r="F31" s="5" t="s">
        <v>31</v>
      </c>
    </row>
    <row r="32" spans="1:6" x14ac:dyDescent="0.3">
      <c r="A32" s="8"/>
      <c r="B32" s="9"/>
      <c r="C32" s="4" t="s">
        <v>32</v>
      </c>
      <c r="D32" s="4" t="s">
        <v>16</v>
      </c>
      <c r="E32" s="6">
        <v>4654</v>
      </c>
      <c r="F32" s="5" t="s">
        <v>33</v>
      </c>
    </row>
    <row r="33" spans="1:6" ht="56" x14ac:dyDescent="0.3">
      <c r="A33" s="8"/>
      <c r="B33" s="9"/>
      <c r="C33" s="4" t="s">
        <v>34</v>
      </c>
      <c r="D33" s="4" t="s">
        <v>16</v>
      </c>
      <c r="E33" s="6">
        <v>4655</v>
      </c>
      <c r="F33" s="5" t="s">
        <v>35</v>
      </c>
    </row>
    <row r="34" spans="1:6" x14ac:dyDescent="0.3">
      <c r="A34" s="8"/>
      <c r="B34" s="9"/>
      <c r="C34" s="4" t="s">
        <v>36</v>
      </c>
      <c r="D34" s="4" t="s">
        <v>16</v>
      </c>
      <c r="E34" s="6">
        <v>4656</v>
      </c>
      <c r="F34" s="4" t="s">
        <v>37</v>
      </c>
    </row>
    <row r="35" spans="1:6" x14ac:dyDescent="0.3">
      <c r="A35" s="8"/>
      <c r="B35" s="9"/>
      <c r="C35" s="4" t="s">
        <v>38</v>
      </c>
      <c r="D35" s="4" t="s">
        <v>16</v>
      </c>
      <c r="E35" s="6">
        <v>4657</v>
      </c>
      <c r="F35" s="5" t="s">
        <v>39</v>
      </c>
    </row>
    <row r="36" spans="1:6" x14ac:dyDescent="0.3">
      <c r="A36" s="8"/>
      <c r="B36" s="9"/>
      <c r="C36" s="4" t="s">
        <v>40</v>
      </c>
      <c r="D36" s="4" t="s">
        <v>41</v>
      </c>
      <c r="E36" s="6">
        <v>4658</v>
      </c>
      <c r="F36" s="5" t="s">
        <v>42</v>
      </c>
    </row>
    <row r="37" spans="1:6" x14ac:dyDescent="0.3">
      <c r="A37" s="8"/>
      <c r="B37" s="9"/>
      <c r="C37" s="4" t="s">
        <v>43</v>
      </c>
      <c r="D37" s="4" t="s">
        <v>16</v>
      </c>
      <c r="E37" s="6">
        <v>4678</v>
      </c>
      <c r="F37" s="5" t="s">
        <v>44</v>
      </c>
    </row>
    <row r="38" spans="1:6" x14ac:dyDescent="0.3">
      <c r="A38" s="8"/>
      <c r="B38" s="9"/>
      <c r="C38" s="4" t="s">
        <v>45</v>
      </c>
      <c r="D38" s="4" t="s">
        <v>16</v>
      </c>
      <c r="E38" s="6">
        <v>4679</v>
      </c>
      <c r="F38" s="5" t="s">
        <v>44</v>
      </c>
    </row>
    <row r="39" spans="1:6" ht="26" x14ac:dyDescent="0.3">
      <c r="A39" s="7" t="s">
        <v>60</v>
      </c>
      <c r="B39" s="7"/>
      <c r="C39" s="7"/>
      <c r="D39" s="7"/>
      <c r="E39" s="7"/>
      <c r="F39" s="7"/>
    </row>
    <row r="40" spans="1:6" x14ac:dyDescent="0.3">
      <c r="A40" s="4" t="s">
        <v>1</v>
      </c>
      <c r="B40" s="5" t="s">
        <v>2</v>
      </c>
      <c r="C40" s="4" t="s">
        <v>3</v>
      </c>
      <c r="D40" s="4" t="s">
        <v>4</v>
      </c>
      <c r="E40" s="6" t="s">
        <v>5</v>
      </c>
      <c r="F40" s="5" t="s">
        <v>6</v>
      </c>
    </row>
    <row r="41" spans="1:6" x14ac:dyDescent="0.3">
      <c r="A41" s="8">
        <v>3</v>
      </c>
      <c r="B41" s="9" t="s">
        <v>61</v>
      </c>
      <c r="C41" s="4" t="s">
        <v>8</v>
      </c>
      <c r="D41" s="4" t="s">
        <v>9</v>
      </c>
      <c r="E41" s="6">
        <v>0</v>
      </c>
      <c r="F41" s="5" t="s">
        <v>10</v>
      </c>
    </row>
    <row r="42" spans="1:6" x14ac:dyDescent="0.3">
      <c r="A42" s="8"/>
      <c r="B42" s="9"/>
      <c r="C42" s="4" t="s">
        <v>11</v>
      </c>
      <c r="D42" s="4" t="s">
        <v>9</v>
      </c>
      <c r="E42" s="6">
        <v>2</v>
      </c>
      <c r="F42" s="5" t="s">
        <v>12</v>
      </c>
    </row>
    <row r="43" spans="1:6" x14ac:dyDescent="0.3">
      <c r="A43" s="8"/>
      <c r="B43" s="9"/>
      <c r="C43" s="4" t="s">
        <v>13</v>
      </c>
      <c r="D43" s="4" t="s">
        <v>9</v>
      </c>
      <c r="E43" s="6">
        <v>4</v>
      </c>
      <c r="F43" s="5" t="s">
        <v>14</v>
      </c>
    </row>
    <row r="44" spans="1:6" x14ac:dyDescent="0.3">
      <c r="A44" s="8"/>
      <c r="B44" s="9"/>
      <c r="C44" s="4" t="s">
        <v>15</v>
      </c>
      <c r="D44" s="4" t="s">
        <v>16</v>
      </c>
      <c r="E44" s="6">
        <v>6</v>
      </c>
      <c r="F44" s="5" t="s">
        <v>17</v>
      </c>
    </row>
    <row r="45" spans="1:6" x14ac:dyDescent="0.3">
      <c r="A45" s="8"/>
      <c r="B45" s="9"/>
      <c r="C45" s="4" t="s">
        <v>18</v>
      </c>
      <c r="D45" s="4" t="s">
        <v>16</v>
      </c>
      <c r="E45" s="6">
        <v>7</v>
      </c>
      <c r="F45" s="5" t="s">
        <v>19</v>
      </c>
    </row>
    <row r="46" spans="1:6" x14ac:dyDescent="0.3">
      <c r="A46" s="8"/>
      <c r="B46" s="9"/>
      <c r="C46" s="4" t="s">
        <v>20</v>
      </c>
      <c r="D46" s="4" t="s">
        <v>16</v>
      </c>
      <c r="E46" s="6">
        <v>8</v>
      </c>
      <c r="F46" s="5" t="s">
        <v>21</v>
      </c>
    </row>
    <row r="47" spans="1:6" x14ac:dyDescent="0.3">
      <c r="A47" s="8"/>
      <c r="B47" s="9"/>
      <c r="C47" s="4" t="s">
        <v>22</v>
      </c>
      <c r="D47" s="4" t="s">
        <v>16</v>
      </c>
      <c r="E47" s="6">
        <v>9</v>
      </c>
      <c r="F47" s="5" t="s">
        <v>23</v>
      </c>
    </row>
    <row r="48" spans="1:6" x14ac:dyDescent="0.3">
      <c r="A48" s="8"/>
      <c r="B48" s="9"/>
      <c r="C48" s="4" t="s">
        <v>24</v>
      </c>
      <c r="D48" s="4" t="s">
        <v>16</v>
      </c>
      <c r="E48" s="6">
        <v>10</v>
      </c>
      <c r="F48" s="5" t="s">
        <v>25</v>
      </c>
    </row>
    <row r="49" spans="1:6" x14ac:dyDescent="0.3">
      <c r="A49" s="8"/>
      <c r="B49" s="9"/>
      <c r="C49" s="4" t="s">
        <v>26</v>
      </c>
      <c r="D49" s="4" t="s">
        <v>16</v>
      </c>
      <c r="E49" s="6">
        <v>11</v>
      </c>
      <c r="F49" s="5" t="s">
        <v>27</v>
      </c>
    </row>
    <row r="50" spans="1:6" x14ac:dyDescent="0.3">
      <c r="A50" s="8"/>
      <c r="B50" s="9"/>
      <c r="C50" s="4" t="s">
        <v>28</v>
      </c>
      <c r="D50" s="4" t="s">
        <v>16</v>
      </c>
      <c r="E50" s="6">
        <v>12</v>
      </c>
      <c r="F50" s="5" t="s">
        <v>29</v>
      </c>
    </row>
    <row r="51" spans="1:6" x14ac:dyDescent="0.3">
      <c r="A51" s="8"/>
      <c r="B51" s="9"/>
      <c r="C51" s="4" t="s">
        <v>30</v>
      </c>
      <c r="D51" s="4" t="s">
        <v>16</v>
      </c>
      <c r="E51" s="6">
        <v>13</v>
      </c>
      <c r="F51" s="5" t="s">
        <v>31</v>
      </c>
    </row>
    <row r="52" spans="1:6" x14ac:dyDescent="0.3">
      <c r="A52" s="8"/>
      <c r="B52" s="9"/>
      <c r="C52" s="4" t="s">
        <v>32</v>
      </c>
      <c r="D52" s="4" t="s">
        <v>16</v>
      </c>
      <c r="E52" s="6">
        <v>14</v>
      </c>
      <c r="F52" s="5" t="s">
        <v>33</v>
      </c>
    </row>
    <row r="53" spans="1:6" ht="56" x14ac:dyDescent="0.3">
      <c r="A53" s="8"/>
      <c r="B53" s="9"/>
      <c r="C53" s="4" t="s">
        <v>34</v>
      </c>
      <c r="D53" s="4" t="s">
        <v>16</v>
      </c>
      <c r="E53" s="6">
        <v>15</v>
      </c>
      <c r="F53" s="5" t="s">
        <v>35</v>
      </c>
    </row>
    <row r="54" spans="1:6" x14ac:dyDescent="0.3">
      <c r="A54" s="8"/>
      <c r="B54" s="9"/>
      <c r="C54" s="4" t="s">
        <v>36</v>
      </c>
      <c r="D54" s="4" t="s">
        <v>16</v>
      </c>
      <c r="E54" s="6">
        <v>16</v>
      </c>
      <c r="F54" s="4" t="s">
        <v>37</v>
      </c>
    </row>
    <row r="55" spans="1:6" x14ac:dyDescent="0.3">
      <c r="A55" s="8"/>
      <c r="B55" s="9"/>
      <c r="C55" s="4" t="s">
        <v>38</v>
      </c>
      <c r="D55" s="4" t="s">
        <v>16</v>
      </c>
      <c r="E55" s="6">
        <v>17</v>
      </c>
      <c r="F55" s="5" t="s">
        <v>39</v>
      </c>
    </row>
    <row r="56" spans="1:6" x14ac:dyDescent="0.3">
      <c r="A56" s="8"/>
      <c r="B56" s="9"/>
      <c r="C56" s="4" t="s">
        <v>40</v>
      </c>
      <c r="D56" s="4" t="s">
        <v>41</v>
      </c>
      <c r="E56" s="6">
        <v>18</v>
      </c>
      <c r="F56" s="5" t="s">
        <v>42</v>
      </c>
    </row>
    <row r="57" spans="1:6" x14ac:dyDescent="0.3">
      <c r="A57" s="8"/>
      <c r="B57" s="9"/>
      <c r="C57" s="4" t="s">
        <v>43</v>
      </c>
      <c r="D57" s="4" t="s">
        <v>16</v>
      </c>
      <c r="E57" s="6">
        <v>38</v>
      </c>
      <c r="F57" s="5" t="s">
        <v>44</v>
      </c>
    </row>
    <row r="58" spans="1:6" x14ac:dyDescent="0.3">
      <c r="A58" s="8"/>
      <c r="B58" s="9"/>
      <c r="C58" s="4" t="s">
        <v>45</v>
      </c>
      <c r="D58" s="4" t="s">
        <v>16</v>
      </c>
      <c r="E58" s="6">
        <v>39</v>
      </c>
      <c r="F58" s="5" t="s">
        <v>44</v>
      </c>
    </row>
    <row r="59" spans="1:6" x14ac:dyDescent="0.3">
      <c r="A59" s="8">
        <v>4</v>
      </c>
      <c r="B59" s="9" t="s">
        <v>62</v>
      </c>
      <c r="C59" s="4" t="s">
        <v>8</v>
      </c>
      <c r="D59" s="4" t="s">
        <v>9</v>
      </c>
      <c r="E59" s="6">
        <v>80</v>
      </c>
      <c r="F59" s="5" t="s">
        <v>10</v>
      </c>
    </row>
    <row r="60" spans="1:6" x14ac:dyDescent="0.3">
      <c r="A60" s="8"/>
      <c r="B60" s="9"/>
      <c r="C60" s="4" t="s">
        <v>11</v>
      </c>
      <c r="D60" s="4" t="s">
        <v>9</v>
      </c>
      <c r="E60" s="6">
        <v>82</v>
      </c>
      <c r="F60" s="5" t="s">
        <v>12</v>
      </c>
    </row>
    <row r="61" spans="1:6" x14ac:dyDescent="0.3">
      <c r="A61" s="8"/>
      <c r="B61" s="9"/>
      <c r="C61" s="4" t="s">
        <v>13</v>
      </c>
      <c r="D61" s="4" t="s">
        <v>9</v>
      </c>
      <c r="E61" s="6">
        <v>84</v>
      </c>
      <c r="F61" s="5" t="s">
        <v>14</v>
      </c>
    </row>
    <row r="62" spans="1:6" x14ac:dyDescent="0.3">
      <c r="A62" s="8"/>
      <c r="B62" s="9"/>
      <c r="C62" s="4" t="s">
        <v>15</v>
      </c>
      <c r="D62" s="4" t="s">
        <v>16</v>
      </c>
      <c r="E62" s="6">
        <v>86</v>
      </c>
      <c r="F62" s="5" t="s">
        <v>17</v>
      </c>
    </row>
    <row r="63" spans="1:6" x14ac:dyDescent="0.3">
      <c r="A63" s="8"/>
      <c r="B63" s="9"/>
      <c r="C63" s="4" t="s">
        <v>18</v>
      </c>
      <c r="D63" s="4" t="s">
        <v>16</v>
      </c>
      <c r="E63" s="6">
        <v>87</v>
      </c>
      <c r="F63" s="5" t="s">
        <v>19</v>
      </c>
    </row>
    <row r="64" spans="1:6" x14ac:dyDescent="0.3">
      <c r="A64" s="8"/>
      <c r="B64" s="9"/>
      <c r="C64" s="4" t="s">
        <v>20</v>
      </c>
      <c r="D64" s="4" t="s">
        <v>16</v>
      </c>
      <c r="E64" s="6">
        <v>88</v>
      </c>
      <c r="F64" s="5" t="s">
        <v>21</v>
      </c>
    </row>
    <row r="65" spans="1:13" x14ac:dyDescent="0.3">
      <c r="A65" s="8"/>
      <c r="B65" s="9"/>
      <c r="C65" s="4" t="s">
        <v>22</v>
      </c>
      <c r="D65" s="4" t="s">
        <v>16</v>
      </c>
      <c r="E65" s="6">
        <v>89</v>
      </c>
      <c r="F65" s="5" t="s">
        <v>23</v>
      </c>
    </row>
    <row r="66" spans="1:13" x14ac:dyDescent="0.3">
      <c r="A66" s="8"/>
      <c r="B66" s="9"/>
      <c r="C66" s="4" t="s">
        <v>24</v>
      </c>
      <c r="D66" s="4" t="s">
        <v>16</v>
      </c>
      <c r="E66" s="6">
        <v>90</v>
      </c>
      <c r="F66" s="5" t="s">
        <v>25</v>
      </c>
    </row>
    <row r="67" spans="1:13" x14ac:dyDescent="0.3">
      <c r="A67" s="8"/>
      <c r="B67" s="9"/>
      <c r="C67" s="4" t="s">
        <v>26</v>
      </c>
      <c r="D67" s="4" t="s">
        <v>16</v>
      </c>
      <c r="E67" s="6">
        <v>91</v>
      </c>
      <c r="F67" s="5" t="s">
        <v>27</v>
      </c>
    </row>
    <row r="68" spans="1:13" x14ac:dyDescent="0.3">
      <c r="A68" s="8"/>
      <c r="B68" s="9"/>
      <c r="C68" s="4" t="s">
        <v>28</v>
      </c>
      <c r="D68" s="4" t="s">
        <v>16</v>
      </c>
      <c r="E68" s="6">
        <v>92</v>
      </c>
      <c r="F68" s="5" t="s">
        <v>29</v>
      </c>
    </row>
    <row r="69" spans="1:13" x14ac:dyDescent="0.3">
      <c r="A69" s="8"/>
      <c r="B69" s="9"/>
      <c r="C69" s="4" t="s">
        <v>30</v>
      </c>
      <c r="D69" s="4" t="s">
        <v>16</v>
      </c>
      <c r="E69" s="6">
        <v>93</v>
      </c>
      <c r="F69" s="5" t="s">
        <v>31</v>
      </c>
    </row>
    <row r="70" spans="1:13" x14ac:dyDescent="0.3">
      <c r="A70" s="8"/>
      <c r="B70" s="9"/>
      <c r="C70" s="4" t="s">
        <v>32</v>
      </c>
      <c r="D70" s="4" t="s">
        <v>16</v>
      </c>
      <c r="E70" s="6">
        <v>94</v>
      </c>
      <c r="F70" s="5" t="s">
        <v>33</v>
      </c>
    </row>
    <row r="71" spans="1:13" ht="56" x14ac:dyDescent="0.3">
      <c r="A71" s="8"/>
      <c r="B71" s="9"/>
      <c r="C71" s="4" t="s">
        <v>34</v>
      </c>
      <c r="D71" s="4" t="s">
        <v>16</v>
      </c>
      <c r="E71" s="6">
        <v>95</v>
      </c>
      <c r="F71" s="5" t="s">
        <v>35</v>
      </c>
    </row>
    <row r="72" spans="1:13" x14ac:dyDescent="0.3">
      <c r="A72" s="8"/>
      <c r="B72" s="9"/>
      <c r="C72" s="4" t="s">
        <v>36</v>
      </c>
      <c r="D72" s="4" t="s">
        <v>16</v>
      </c>
      <c r="E72" s="6">
        <v>96</v>
      </c>
      <c r="F72" s="4" t="s">
        <v>37</v>
      </c>
    </row>
    <row r="73" spans="1:13" x14ac:dyDescent="0.3">
      <c r="A73" s="8"/>
      <c r="B73" s="9"/>
      <c r="C73" s="4" t="s">
        <v>38</v>
      </c>
      <c r="D73" s="4" t="s">
        <v>16</v>
      </c>
      <c r="E73" s="6">
        <v>97</v>
      </c>
      <c r="F73" s="5" t="s">
        <v>39</v>
      </c>
    </row>
    <row r="74" spans="1:13" x14ac:dyDescent="0.3">
      <c r="A74" s="8"/>
      <c r="B74" s="9"/>
      <c r="C74" s="4" t="s">
        <v>40</v>
      </c>
      <c r="D74" s="4" t="s">
        <v>41</v>
      </c>
      <c r="E74" s="6">
        <v>98</v>
      </c>
      <c r="F74" s="5" t="s">
        <v>42</v>
      </c>
    </row>
    <row r="75" spans="1:13" x14ac:dyDescent="0.3">
      <c r="A75" s="8"/>
      <c r="B75" s="9"/>
      <c r="C75" s="4" t="s">
        <v>43</v>
      </c>
      <c r="D75" s="4" t="s">
        <v>16</v>
      </c>
      <c r="E75" s="6">
        <v>118</v>
      </c>
      <c r="F75" s="5" t="s">
        <v>44</v>
      </c>
    </row>
    <row r="76" spans="1:13" x14ac:dyDescent="0.3">
      <c r="A76" s="8"/>
      <c r="B76" s="9"/>
      <c r="C76" s="4" t="s">
        <v>45</v>
      </c>
      <c r="D76" s="4" t="s">
        <v>16</v>
      </c>
      <c r="E76" s="6">
        <v>119</v>
      </c>
      <c r="F76" s="5" t="s">
        <v>44</v>
      </c>
    </row>
    <row r="77" spans="1:13" ht="26" x14ac:dyDescent="0.3">
      <c r="A77" s="7" t="s">
        <v>63</v>
      </c>
      <c r="B77" s="7"/>
      <c r="C77" s="7"/>
      <c r="D77" s="7"/>
      <c r="E77" s="7"/>
      <c r="F77" s="7"/>
    </row>
    <row r="78" spans="1:13" x14ac:dyDescent="0.3">
      <c r="A78" s="4" t="s">
        <v>1</v>
      </c>
      <c r="B78" s="5" t="s">
        <v>2</v>
      </c>
      <c r="C78" s="4" t="s">
        <v>3</v>
      </c>
      <c r="D78" s="4" t="s">
        <v>4</v>
      </c>
      <c r="E78" s="6" t="s">
        <v>5</v>
      </c>
      <c r="F78" s="5" t="s">
        <v>6</v>
      </c>
      <c r="H78" s="4" t="s">
        <v>1</v>
      </c>
      <c r="I78" s="5" t="s">
        <v>2</v>
      </c>
      <c r="J78" s="4" t="s">
        <v>3</v>
      </c>
      <c r="K78" s="4" t="s">
        <v>4</v>
      </c>
      <c r="L78" s="6" t="s">
        <v>5</v>
      </c>
      <c r="M78" s="5" t="s">
        <v>6</v>
      </c>
    </row>
    <row r="79" spans="1:13" x14ac:dyDescent="0.3">
      <c r="A79" s="8">
        <v>5</v>
      </c>
      <c r="B79" s="9" t="s">
        <v>64</v>
      </c>
      <c r="C79" s="4" t="s">
        <v>8</v>
      </c>
      <c r="D79" s="4" t="s">
        <v>9</v>
      </c>
      <c r="E79" s="6">
        <v>680</v>
      </c>
      <c r="F79" s="5" t="s">
        <v>10</v>
      </c>
      <c r="H79" s="10">
        <v>46143</v>
      </c>
      <c r="I79" s="11" t="s">
        <v>75</v>
      </c>
      <c r="J79" s="4" t="s">
        <v>8</v>
      </c>
      <c r="K79" s="4" t="s">
        <v>9</v>
      </c>
      <c r="L79" s="6">
        <v>640</v>
      </c>
      <c r="M79" s="5" t="s">
        <v>10</v>
      </c>
    </row>
    <row r="80" spans="1:13" x14ac:dyDescent="0.3">
      <c r="A80" s="8"/>
      <c r="B80" s="9"/>
      <c r="C80" s="4" t="s">
        <v>11</v>
      </c>
      <c r="D80" s="4" t="s">
        <v>9</v>
      </c>
      <c r="E80" s="6">
        <v>682</v>
      </c>
      <c r="F80" s="5" t="s">
        <v>12</v>
      </c>
      <c r="H80" s="8"/>
      <c r="I80" s="9"/>
      <c r="J80" s="4" t="s">
        <v>11</v>
      </c>
      <c r="K80" s="4" t="s">
        <v>9</v>
      </c>
      <c r="L80" s="6">
        <v>642</v>
      </c>
      <c r="M80" s="5" t="s">
        <v>12</v>
      </c>
    </row>
    <row r="81" spans="1:13" x14ac:dyDescent="0.3">
      <c r="A81" s="8"/>
      <c r="B81" s="9"/>
      <c r="C81" s="4" t="s">
        <v>13</v>
      </c>
      <c r="D81" s="4" t="s">
        <v>9</v>
      </c>
      <c r="E81" s="6">
        <v>684</v>
      </c>
      <c r="F81" s="5" t="s">
        <v>14</v>
      </c>
      <c r="H81" s="8"/>
      <c r="I81" s="9"/>
      <c r="J81" s="4" t="s">
        <v>13</v>
      </c>
      <c r="K81" s="4" t="s">
        <v>9</v>
      </c>
      <c r="L81" s="6">
        <v>644</v>
      </c>
      <c r="M81" s="5" t="s">
        <v>14</v>
      </c>
    </row>
    <row r="82" spans="1:13" x14ac:dyDescent="0.3">
      <c r="A82" s="8"/>
      <c r="B82" s="9"/>
      <c r="C82" s="4" t="s">
        <v>15</v>
      </c>
      <c r="D82" s="4" t="s">
        <v>16</v>
      </c>
      <c r="E82" s="6">
        <v>686</v>
      </c>
      <c r="F82" s="5" t="s">
        <v>17</v>
      </c>
      <c r="H82" s="8"/>
      <c r="I82" s="9"/>
      <c r="J82" s="4" t="s">
        <v>15</v>
      </c>
      <c r="K82" s="4" t="s">
        <v>16</v>
      </c>
      <c r="L82" s="6">
        <v>646</v>
      </c>
      <c r="M82" s="5" t="s">
        <v>17</v>
      </c>
    </row>
    <row r="83" spans="1:13" x14ac:dyDescent="0.3">
      <c r="A83" s="8"/>
      <c r="B83" s="9"/>
      <c r="C83" s="4" t="s">
        <v>18</v>
      </c>
      <c r="D83" s="4" t="s">
        <v>16</v>
      </c>
      <c r="E83" s="6">
        <v>687</v>
      </c>
      <c r="F83" s="5" t="s">
        <v>19</v>
      </c>
      <c r="H83" s="8"/>
      <c r="I83" s="9"/>
      <c r="J83" s="4" t="s">
        <v>18</v>
      </c>
      <c r="K83" s="4" t="s">
        <v>16</v>
      </c>
      <c r="L83" s="6">
        <v>647</v>
      </c>
      <c r="M83" s="5" t="s">
        <v>19</v>
      </c>
    </row>
    <row r="84" spans="1:13" x14ac:dyDescent="0.3">
      <c r="A84" s="8"/>
      <c r="B84" s="9"/>
      <c r="C84" s="4" t="s">
        <v>20</v>
      </c>
      <c r="D84" s="4" t="s">
        <v>16</v>
      </c>
      <c r="E84" s="6">
        <v>688</v>
      </c>
      <c r="F84" s="5" t="s">
        <v>21</v>
      </c>
      <c r="H84" s="8"/>
      <c r="I84" s="9"/>
      <c r="J84" s="4" t="s">
        <v>20</v>
      </c>
      <c r="K84" s="4" t="s">
        <v>16</v>
      </c>
      <c r="L84" s="6">
        <v>648</v>
      </c>
      <c r="M84" s="5" t="s">
        <v>21</v>
      </c>
    </row>
    <row r="85" spans="1:13" x14ac:dyDescent="0.3">
      <c r="A85" s="8"/>
      <c r="B85" s="9"/>
      <c r="C85" s="4" t="s">
        <v>22</v>
      </c>
      <c r="D85" s="4" t="s">
        <v>16</v>
      </c>
      <c r="E85" s="6">
        <v>689</v>
      </c>
      <c r="F85" s="5" t="s">
        <v>23</v>
      </c>
      <c r="H85" s="8"/>
      <c r="I85" s="9"/>
      <c r="J85" s="4" t="s">
        <v>22</v>
      </c>
      <c r="K85" s="4" t="s">
        <v>16</v>
      </c>
      <c r="L85" s="6">
        <v>649</v>
      </c>
      <c r="M85" s="5" t="s">
        <v>23</v>
      </c>
    </row>
    <row r="86" spans="1:13" x14ac:dyDescent="0.3">
      <c r="A86" s="8"/>
      <c r="B86" s="9"/>
      <c r="C86" s="4" t="s">
        <v>24</v>
      </c>
      <c r="D86" s="4" t="s">
        <v>16</v>
      </c>
      <c r="E86" s="6">
        <v>690</v>
      </c>
      <c r="F86" s="5" t="s">
        <v>25</v>
      </c>
      <c r="H86" s="8"/>
      <c r="I86" s="9"/>
      <c r="J86" s="4" t="s">
        <v>24</v>
      </c>
      <c r="K86" s="4" t="s">
        <v>16</v>
      </c>
      <c r="L86" s="6">
        <v>650</v>
      </c>
      <c r="M86" s="5" t="s">
        <v>25</v>
      </c>
    </row>
    <row r="87" spans="1:13" x14ac:dyDescent="0.3">
      <c r="A87" s="8"/>
      <c r="B87" s="9"/>
      <c r="C87" s="4" t="s">
        <v>26</v>
      </c>
      <c r="D87" s="4" t="s">
        <v>16</v>
      </c>
      <c r="E87" s="6">
        <v>691</v>
      </c>
      <c r="F87" s="5" t="s">
        <v>27</v>
      </c>
      <c r="H87" s="8"/>
      <c r="I87" s="9"/>
      <c r="J87" s="4" t="s">
        <v>26</v>
      </c>
      <c r="K87" s="4" t="s">
        <v>16</v>
      </c>
      <c r="L87" s="6">
        <v>651</v>
      </c>
      <c r="M87" s="5" t="s">
        <v>27</v>
      </c>
    </row>
    <row r="88" spans="1:13" x14ac:dyDescent="0.3">
      <c r="A88" s="8"/>
      <c r="B88" s="9"/>
      <c r="C88" s="4" t="s">
        <v>28</v>
      </c>
      <c r="D88" s="4" t="s">
        <v>16</v>
      </c>
      <c r="E88" s="6">
        <v>692</v>
      </c>
      <c r="F88" s="5" t="s">
        <v>29</v>
      </c>
      <c r="H88" s="8"/>
      <c r="I88" s="9"/>
      <c r="J88" s="4" t="s">
        <v>28</v>
      </c>
      <c r="K88" s="4" t="s">
        <v>16</v>
      </c>
      <c r="L88" s="6">
        <v>652</v>
      </c>
      <c r="M88" s="5" t="s">
        <v>29</v>
      </c>
    </row>
    <row r="89" spans="1:13" x14ac:dyDescent="0.3">
      <c r="A89" s="8"/>
      <c r="B89" s="9"/>
      <c r="C89" s="4" t="s">
        <v>30</v>
      </c>
      <c r="D89" s="4" t="s">
        <v>16</v>
      </c>
      <c r="E89" s="6">
        <v>693</v>
      </c>
      <c r="F89" s="5" t="s">
        <v>31</v>
      </c>
      <c r="H89" s="8"/>
      <c r="I89" s="9"/>
      <c r="J89" s="4" t="s">
        <v>30</v>
      </c>
      <c r="K89" s="4" t="s">
        <v>16</v>
      </c>
      <c r="L89" s="6">
        <v>653</v>
      </c>
      <c r="M89" s="5" t="s">
        <v>31</v>
      </c>
    </row>
    <row r="90" spans="1:13" x14ac:dyDescent="0.3">
      <c r="A90" s="8"/>
      <c r="B90" s="9"/>
      <c r="C90" s="4" t="s">
        <v>32</v>
      </c>
      <c r="D90" s="4" t="s">
        <v>16</v>
      </c>
      <c r="E90" s="6">
        <v>694</v>
      </c>
      <c r="F90" s="5" t="s">
        <v>33</v>
      </c>
      <c r="H90" s="8"/>
      <c r="I90" s="9"/>
      <c r="J90" s="4" t="s">
        <v>32</v>
      </c>
      <c r="K90" s="4" t="s">
        <v>16</v>
      </c>
      <c r="L90" s="6">
        <v>654</v>
      </c>
      <c r="M90" s="5" t="s">
        <v>33</v>
      </c>
    </row>
    <row r="91" spans="1:13" ht="56" x14ac:dyDescent="0.3">
      <c r="A91" s="8"/>
      <c r="B91" s="9"/>
      <c r="C91" s="4" t="s">
        <v>34</v>
      </c>
      <c r="D91" s="4" t="s">
        <v>16</v>
      </c>
      <c r="E91" s="6">
        <v>695</v>
      </c>
      <c r="F91" s="5" t="s">
        <v>35</v>
      </c>
      <c r="H91" s="8"/>
      <c r="I91" s="9"/>
      <c r="J91" s="4" t="s">
        <v>34</v>
      </c>
      <c r="K91" s="4" t="s">
        <v>16</v>
      </c>
      <c r="L91" s="6">
        <v>655</v>
      </c>
      <c r="M91" s="5" t="s">
        <v>35</v>
      </c>
    </row>
    <row r="92" spans="1:13" x14ac:dyDescent="0.3">
      <c r="A92" s="8"/>
      <c r="B92" s="9"/>
      <c r="C92" s="4" t="s">
        <v>36</v>
      </c>
      <c r="D92" s="4" t="s">
        <v>16</v>
      </c>
      <c r="E92" s="6">
        <v>696</v>
      </c>
      <c r="F92" s="4" t="s">
        <v>37</v>
      </c>
      <c r="H92" s="8"/>
      <c r="I92" s="9"/>
      <c r="J92" s="4" t="s">
        <v>36</v>
      </c>
      <c r="K92" s="4" t="s">
        <v>16</v>
      </c>
      <c r="L92" s="6">
        <v>656</v>
      </c>
      <c r="M92" s="4" t="s">
        <v>37</v>
      </c>
    </row>
    <row r="93" spans="1:13" x14ac:dyDescent="0.3">
      <c r="A93" s="8"/>
      <c r="B93" s="9"/>
      <c r="C93" s="4" t="s">
        <v>38</v>
      </c>
      <c r="D93" s="4" t="s">
        <v>16</v>
      </c>
      <c r="E93" s="6">
        <v>697</v>
      </c>
      <c r="F93" s="5" t="s">
        <v>39</v>
      </c>
      <c r="H93" s="8"/>
      <c r="I93" s="9"/>
      <c r="J93" s="4" t="s">
        <v>38</v>
      </c>
      <c r="K93" s="4" t="s">
        <v>16</v>
      </c>
      <c r="L93" s="6">
        <v>657</v>
      </c>
      <c r="M93" s="5" t="s">
        <v>39</v>
      </c>
    </row>
    <row r="94" spans="1:13" x14ac:dyDescent="0.3">
      <c r="A94" s="8"/>
      <c r="B94" s="9"/>
      <c r="C94" s="4" t="s">
        <v>40</v>
      </c>
      <c r="D94" s="4" t="s">
        <v>41</v>
      </c>
      <c r="E94" s="6">
        <v>698</v>
      </c>
      <c r="F94" s="5" t="s">
        <v>42</v>
      </c>
      <c r="H94" s="8"/>
      <c r="I94" s="9"/>
      <c r="J94" s="4" t="s">
        <v>40</v>
      </c>
      <c r="K94" s="4" t="s">
        <v>41</v>
      </c>
      <c r="L94" s="6">
        <v>658</v>
      </c>
      <c r="M94" s="5" t="s">
        <v>42</v>
      </c>
    </row>
    <row r="95" spans="1:13" x14ac:dyDescent="0.3">
      <c r="A95" s="8"/>
      <c r="B95" s="9"/>
      <c r="C95" s="4" t="s">
        <v>43</v>
      </c>
      <c r="D95" s="4" t="s">
        <v>16</v>
      </c>
      <c r="E95" s="6">
        <v>718</v>
      </c>
      <c r="F95" s="5" t="s">
        <v>44</v>
      </c>
      <c r="H95" s="8"/>
      <c r="I95" s="9"/>
      <c r="J95" s="4" t="s">
        <v>43</v>
      </c>
      <c r="K95" s="4" t="s">
        <v>16</v>
      </c>
      <c r="L95" s="6">
        <v>678</v>
      </c>
      <c r="M95" s="5" t="s">
        <v>44</v>
      </c>
    </row>
    <row r="96" spans="1:13" x14ac:dyDescent="0.3">
      <c r="A96" s="8"/>
      <c r="B96" s="9"/>
      <c r="C96" s="4" t="s">
        <v>45</v>
      </c>
      <c r="D96" s="4" t="s">
        <v>16</v>
      </c>
      <c r="E96" s="6">
        <v>719</v>
      </c>
      <c r="F96" s="5" t="s">
        <v>44</v>
      </c>
      <c r="H96" s="8"/>
      <c r="I96" s="9"/>
      <c r="J96" s="4" t="s">
        <v>45</v>
      </c>
      <c r="K96" s="4" t="s">
        <v>16</v>
      </c>
      <c r="L96" s="6">
        <v>679</v>
      </c>
      <c r="M96" s="5" t="s">
        <v>44</v>
      </c>
    </row>
    <row r="97" spans="1:13" x14ac:dyDescent="0.3">
      <c r="A97" s="8">
        <v>6</v>
      </c>
      <c r="B97" s="9" t="s">
        <v>65</v>
      </c>
      <c r="C97" s="4" t="s">
        <v>8</v>
      </c>
      <c r="D97" s="4" t="s">
        <v>9</v>
      </c>
      <c r="E97" s="6">
        <v>4320</v>
      </c>
      <c r="F97" s="5" t="s">
        <v>10</v>
      </c>
      <c r="H97" s="10">
        <v>46174</v>
      </c>
      <c r="I97" s="11" t="s">
        <v>76</v>
      </c>
      <c r="J97" s="4" t="s">
        <v>8</v>
      </c>
      <c r="K97" s="4" t="s">
        <v>9</v>
      </c>
      <c r="L97" s="6">
        <v>4360</v>
      </c>
      <c r="M97" s="5" t="s">
        <v>10</v>
      </c>
    </row>
    <row r="98" spans="1:13" x14ac:dyDescent="0.3">
      <c r="A98" s="8"/>
      <c r="B98" s="9"/>
      <c r="C98" s="4" t="s">
        <v>11</v>
      </c>
      <c r="D98" s="4" t="s">
        <v>9</v>
      </c>
      <c r="E98" s="6">
        <v>4322</v>
      </c>
      <c r="F98" s="5" t="s">
        <v>12</v>
      </c>
      <c r="H98" s="8"/>
      <c r="I98" s="9"/>
      <c r="J98" s="4" t="s">
        <v>11</v>
      </c>
      <c r="K98" s="4" t="s">
        <v>9</v>
      </c>
      <c r="L98" s="6">
        <v>4362</v>
      </c>
      <c r="M98" s="5" t="s">
        <v>12</v>
      </c>
    </row>
    <row r="99" spans="1:13" x14ac:dyDescent="0.3">
      <c r="A99" s="8"/>
      <c r="B99" s="9"/>
      <c r="C99" s="4" t="s">
        <v>13</v>
      </c>
      <c r="D99" s="4" t="s">
        <v>9</v>
      </c>
      <c r="E99" s="6">
        <v>4324</v>
      </c>
      <c r="F99" s="5" t="s">
        <v>14</v>
      </c>
      <c r="H99" s="8"/>
      <c r="I99" s="9"/>
      <c r="J99" s="4" t="s">
        <v>13</v>
      </c>
      <c r="K99" s="4" t="s">
        <v>9</v>
      </c>
      <c r="L99" s="6">
        <v>4364</v>
      </c>
      <c r="M99" s="5" t="s">
        <v>14</v>
      </c>
    </row>
    <row r="100" spans="1:13" x14ac:dyDescent="0.3">
      <c r="A100" s="8"/>
      <c r="B100" s="9"/>
      <c r="C100" s="4" t="s">
        <v>15</v>
      </c>
      <c r="D100" s="4" t="s">
        <v>16</v>
      </c>
      <c r="E100" s="6">
        <v>4326</v>
      </c>
      <c r="F100" s="5" t="s">
        <v>17</v>
      </c>
      <c r="H100" s="8"/>
      <c r="I100" s="9"/>
      <c r="J100" s="4" t="s">
        <v>15</v>
      </c>
      <c r="K100" s="4" t="s">
        <v>16</v>
      </c>
      <c r="L100" s="6">
        <v>4366</v>
      </c>
      <c r="M100" s="5" t="s">
        <v>17</v>
      </c>
    </row>
    <row r="101" spans="1:13" x14ac:dyDescent="0.3">
      <c r="A101" s="8"/>
      <c r="B101" s="9"/>
      <c r="C101" s="4" t="s">
        <v>18</v>
      </c>
      <c r="D101" s="4" t="s">
        <v>16</v>
      </c>
      <c r="E101" s="6">
        <v>4327</v>
      </c>
      <c r="F101" s="5" t="s">
        <v>19</v>
      </c>
      <c r="H101" s="8"/>
      <c r="I101" s="9"/>
      <c r="J101" s="4" t="s">
        <v>18</v>
      </c>
      <c r="K101" s="4" t="s">
        <v>16</v>
      </c>
      <c r="L101" s="6">
        <v>4367</v>
      </c>
      <c r="M101" s="5" t="s">
        <v>19</v>
      </c>
    </row>
    <row r="102" spans="1:13" x14ac:dyDescent="0.3">
      <c r="A102" s="8"/>
      <c r="B102" s="9"/>
      <c r="C102" s="4" t="s">
        <v>20</v>
      </c>
      <c r="D102" s="4" t="s">
        <v>16</v>
      </c>
      <c r="E102" s="6">
        <v>4328</v>
      </c>
      <c r="F102" s="5" t="s">
        <v>21</v>
      </c>
      <c r="H102" s="8"/>
      <c r="I102" s="9"/>
      <c r="J102" s="4" t="s">
        <v>20</v>
      </c>
      <c r="K102" s="4" t="s">
        <v>16</v>
      </c>
      <c r="L102" s="6">
        <v>4368</v>
      </c>
      <c r="M102" s="5" t="s">
        <v>21</v>
      </c>
    </row>
    <row r="103" spans="1:13" x14ac:dyDescent="0.3">
      <c r="A103" s="8"/>
      <c r="B103" s="9"/>
      <c r="C103" s="4" t="s">
        <v>22</v>
      </c>
      <c r="D103" s="4" t="s">
        <v>16</v>
      </c>
      <c r="E103" s="6">
        <v>4329</v>
      </c>
      <c r="F103" s="5" t="s">
        <v>23</v>
      </c>
      <c r="H103" s="8"/>
      <c r="I103" s="9"/>
      <c r="J103" s="4" t="s">
        <v>22</v>
      </c>
      <c r="K103" s="4" t="s">
        <v>16</v>
      </c>
      <c r="L103" s="6">
        <v>4369</v>
      </c>
      <c r="M103" s="5" t="s">
        <v>23</v>
      </c>
    </row>
    <row r="104" spans="1:13" x14ac:dyDescent="0.3">
      <c r="A104" s="8"/>
      <c r="B104" s="9"/>
      <c r="C104" s="4" t="s">
        <v>24</v>
      </c>
      <c r="D104" s="4" t="s">
        <v>16</v>
      </c>
      <c r="E104" s="6">
        <v>4330</v>
      </c>
      <c r="F104" s="5" t="s">
        <v>25</v>
      </c>
      <c r="H104" s="8"/>
      <c r="I104" s="9"/>
      <c r="J104" s="4" t="s">
        <v>24</v>
      </c>
      <c r="K104" s="4" t="s">
        <v>16</v>
      </c>
      <c r="L104" s="6">
        <v>4370</v>
      </c>
      <c r="M104" s="5" t="s">
        <v>25</v>
      </c>
    </row>
    <row r="105" spans="1:13" x14ac:dyDescent="0.3">
      <c r="A105" s="8"/>
      <c r="B105" s="9"/>
      <c r="C105" s="4" t="s">
        <v>26</v>
      </c>
      <c r="D105" s="4" t="s">
        <v>16</v>
      </c>
      <c r="E105" s="6">
        <v>4331</v>
      </c>
      <c r="F105" s="5" t="s">
        <v>27</v>
      </c>
      <c r="H105" s="8"/>
      <c r="I105" s="9"/>
      <c r="J105" s="4" t="s">
        <v>26</v>
      </c>
      <c r="K105" s="4" t="s">
        <v>16</v>
      </c>
      <c r="L105" s="6">
        <v>4371</v>
      </c>
      <c r="M105" s="5" t="s">
        <v>27</v>
      </c>
    </row>
    <row r="106" spans="1:13" x14ac:dyDescent="0.3">
      <c r="A106" s="8"/>
      <c r="B106" s="9"/>
      <c r="C106" s="4" t="s">
        <v>28</v>
      </c>
      <c r="D106" s="4" t="s">
        <v>16</v>
      </c>
      <c r="E106" s="6">
        <v>4332</v>
      </c>
      <c r="F106" s="5" t="s">
        <v>29</v>
      </c>
      <c r="H106" s="8"/>
      <c r="I106" s="9"/>
      <c r="J106" s="4" t="s">
        <v>28</v>
      </c>
      <c r="K106" s="4" t="s">
        <v>16</v>
      </c>
      <c r="L106" s="6">
        <v>4372</v>
      </c>
      <c r="M106" s="5" t="s">
        <v>29</v>
      </c>
    </row>
    <row r="107" spans="1:13" x14ac:dyDescent="0.3">
      <c r="A107" s="8"/>
      <c r="B107" s="9"/>
      <c r="C107" s="4" t="s">
        <v>30</v>
      </c>
      <c r="D107" s="4" t="s">
        <v>16</v>
      </c>
      <c r="E107" s="6">
        <v>4333</v>
      </c>
      <c r="F107" s="5" t="s">
        <v>31</v>
      </c>
      <c r="H107" s="8"/>
      <c r="I107" s="9"/>
      <c r="J107" s="4" t="s">
        <v>30</v>
      </c>
      <c r="K107" s="4" t="s">
        <v>16</v>
      </c>
      <c r="L107" s="6">
        <v>4373</v>
      </c>
      <c r="M107" s="5" t="s">
        <v>31</v>
      </c>
    </row>
    <row r="108" spans="1:13" x14ac:dyDescent="0.3">
      <c r="A108" s="8"/>
      <c r="B108" s="9"/>
      <c r="C108" s="4" t="s">
        <v>32</v>
      </c>
      <c r="D108" s="4" t="s">
        <v>16</v>
      </c>
      <c r="E108" s="6">
        <v>4334</v>
      </c>
      <c r="F108" s="5" t="s">
        <v>33</v>
      </c>
      <c r="H108" s="8"/>
      <c r="I108" s="9"/>
      <c r="J108" s="4" t="s">
        <v>32</v>
      </c>
      <c r="K108" s="4" t="s">
        <v>16</v>
      </c>
      <c r="L108" s="6">
        <v>4374</v>
      </c>
      <c r="M108" s="5" t="s">
        <v>33</v>
      </c>
    </row>
    <row r="109" spans="1:13" ht="56" x14ac:dyDescent="0.3">
      <c r="A109" s="8"/>
      <c r="B109" s="9"/>
      <c r="C109" s="4" t="s">
        <v>34</v>
      </c>
      <c r="D109" s="4" t="s">
        <v>16</v>
      </c>
      <c r="E109" s="6">
        <v>4335</v>
      </c>
      <c r="F109" s="5" t="s">
        <v>35</v>
      </c>
      <c r="H109" s="8"/>
      <c r="I109" s="9"/>
      <c r="J109" s="4" t="s">
        <v>34</v>
      </c>
      <c r="K109" s="4" t="s">
        <v>16</v>
      </c>
      <c r="L109" s="6">
        <v>4375</v>
      </c>
      <c r="M109" s="5" t="s">
        <v>35</v>
      </c>
    </row>
    <row r="110" spans="1:13" x14ac:dyDescent="0.3">
      <c r="A110" s="8"/>
      <c r="B110" s="9"/>
      <c r="C110" s="4" t="s">
        <v>36</v>
      </c>
      <c r="D110" s="4" t="s">
        <v>16</v>
      </c>
      <c r="E110" s="6">
        <v>4336</v>
      </c>
      <c r="F110" s="4" t="s">
        <v>37</v>
      </c>
      <c r="H110" s="8"/>
      <c r="I110" s="9"/>
      <c r="J110" s="4" t="s">
        <v>36</v>
      </c>
      <c r="K110" s="4" t="s">
        <v>16</v>
      </c>
      <c r="L110" s="6">
        <v>4376</v>
      </c>
      <c r="M110" s="4" t="s">
        <v>37</v>
      </c>
    </row>
    <row r="111" spans="1:13" x14ac:dyDescent="0.3">
      <c r="A111" s="8"/>
      <c r="B111" s="9"/>
      <c r="C111" s="4" t="s">
        <v>38</v>
      </c>
      <c r="D111" s="4" t="s">
        <v>16</v>
      </c>
      <c r="E111" s="6">
        <v>4337</v>
      </c>
      <c r="F111" s="5" t="s">
        <v>39</v>
      </c>
      <c r="H111" s="8"/>
      <c r="I111" s="9"/>
      <c r="J111" s="4" t="s">
        <v>38</v>
      </c>
      <c r="K111" s="4" t="s">
        <v>16</v>
      </c>
      <c r="L111" s="6">
        <v>4377</v>
      </c>
      <c r="M111" s="5" t="s">
        <v>39</v>
      </c>
    </row>
    <row r="112" spans="1:13" x14ac:dyDescent="0.3">
      <c r="A112" s="8"/>
      <c r="B112" s="9"/>
      <c r="C112" s="4" t="s">
        <v>40</v>
      </c>
      <c r="D112" s="4" t="s">
        <v>41</v>
      </c>
      <c r="E112" s="6">
        <v>4338</v>
      </c>
      <c r="F112" s="5" t="s">
        <v>42</v>
      </c>
      <c r="H112" s="8"/>
      <c r="I112" s="9"/>
      <c r="J112" s="4" t="s">
        <v>40</v>
      </c>
      <c r="K112" s="4" t="s">
        <v>41</v>
      </c>
      <c r="L112" s="6">
        <v>4378</v>
      </c>
      <c r="M112" s="5" t="s">
        <v>42</v>
      </c>
    </row>
    <row r="113" spans="1:13" x14ac:dyDescent="0.3">
      <c r="A113" s="8"/>
      <c r="B113" s="9"/>
      <c r="C113" s="4" t="s">
        <v>43</v>
      </c>
      <c r="D113" s="4" t="s">
        <v>16</v>
      </c>
      <c r="E113" s="6">
        <v>4358</v>
      </c>
      <c r="F113" s="5" t="s">
        <v>44</v>
      </c>
      <c r="H113" s="8"/>
      <c r="I113" s="9"/>
      <c r="J113" s="4" t="s">
        <v>43</v>
      </c>
      <c r="K113" s="4" t="s">
        <v>16</v>
      </c>
      <c r="L113" s="6">
        <v>4398</v>
      </c>
      <c r="M113" s="5" t="s">
        <v>44</v>
      </c>
    </row>
    <row r="114" spans="1:13" x14ac:dyDescent="0.3">
      <c r="A114" s="8"/>
      <c r="B114" s="9"/>
      <c r="C114" s="4" t="s">
        <v>45</v>
      </c>
      <c r="D114" s="4" t="s">
        <v>16</v>
      </c>
      <c r="E114" s="6">
        <v>4359</v>
      </c>
      <c r="F114" s="5" t="s">
        <v>44</v>
      </c>
      <c r="H114" s="8"/>
      <c r="I114" s="9"/>
      <c r="J114" s="4" t="s">
        <v>45</v>
      </c>
      <c r="K114" s="4" t="s">
        <v>16</v>
      </c>
      <c r="L114" s="6">
        <v>4399</v>
      </c>
      <c r="M114" s="5" t="s">
        <v>44</v>
      </c>
    </row>
    <row r="115" spans="1:13" ht="26" x14ac:dyDescent="0.3">
      <c r="A115" s="7" t="s">
        <v>66</v>
      </c>
      <c r="B115" s="7"/>
      <c r="C115" s="7"/>
      <c r="D115" s="7"/>
      <c r="E115" s="7"/>
      <c r="F115" s="7"/>
    </row>
    <row r="116" spans="1:13" x14ac:dyDescent="0.3">
      <c r="A116" s="4" t="s">
        <v>1</v>
      </c>
      <c r="B116" s="5" t="s">
        <v>2</v>
      </c>
      <c r="C116" s="4" t="s">
        <v>3</v>
      </c>
      <c r="D116" s="4" t="s">
        <v>4</v>
      </c>
      <c r="E116" s="6" t="s">
        <v>5</v>
      </c>
      <c r="F116" s="5" t="s">
        <v>6</v>
      </c>
    </row>
    <row r="117" spans="1:13" x14ac:dyDescent="0.3">
      <c r="A117" s="8">
        <v>7</v>
      </c>
      <c r="B117" s="9" t="s">
        <v>67</v>
      </c>
      <c r="C117" s="4" t="s">
        <v>8</v>
      </c>
      <c r="D117" s="4" t="s">
        <v>9</v>
      </c>
      <c r="E117" s="6">
        <v>760</v>
      </c>
      <c r="F117" s="5" t="s">
        <v>10</v>
      </c>
    </row>
    <row r="118" spans="1:13" x14ac:dyDescent="0.3">
      <c r="A118" s="8"/>
      <c r="B118" s="9"/>
      <c r="C118" s="4" t="s">
        <v>11</v>
      </c>
      <c r="D118" s="4" t="s">
        <v>9</v>
      </c>
      <c r="E118" s="6">
        <v>762</v>
      </c>
      <c r="F118" s="5" t="s">
        <v>12</v>
      </c>
    </row>
    <row r="119" spans="1:13" x14ac:dyDescent="0.3">
      <c r="A119" s="8"/>
      <c r="B119" s="9"/>
      <c r="C119" s="4" t="s">
        <v>13</v>
      </c>
      <c r="D119" s="4" t="s">
        <v>9</v>
      </c>
      <c r="E119" s="6">
        <v>764</v>
      </c>
      <c r="F119" s="5" t="s">
        <v>14</v>
      </c>
    </row>
    <row r="120" spans="1:13" x14ac:dyDescent="0.3">
      <c r="A120" s="8"/>
      <c r="B120" s="9"/>
      <c r="C120" s="4" t="s">
        <v>15</v>
      </c>
      <c r="D120" s="4" t="s">
        <v>16</v>
      </c>
      <c r="E120" s="6">
        <v>766</v>
      </c>
      <c r="F120" s="5" t="s">
        <v>17</v>
      </c>
    </row>
    <row r="121" spans="1:13" x14ac:dyDescent="0.3">
      <c r="A121" s="8"/>
      <c r="B121" s="9"/>
      <c r="C121" s="4" t="s">
        <v>18</v>
      </c>
      <c r="D121" s="4" t="s">
        <v>16</v>
      </c>
      <c r="E121" s="6">
        <v>767</v>
      </c>
      <c r="F121" s="5" t="s">
        <v>19</v>
      </c>
    </row>
    <row r="122" spans="1:13" x14ac:dyDescent="0.3">
      <c r="A122" s="8"/>
      <c r="B122" s="9"/>
      <c r="C122" s="4" t="s">
        <v>20</v>
      </c>
      <c r="D122" s="4" t="s">
        <v>16</v>
      </c>
      <c r="E122" s="6">
        <v>768</v>
      </c>
      <c r="F122" s="5" t="s">
        <v>21</v>
      </c>
    </row>
    <row r="123" spans="1:13" x14ac:dyDescent="0.3">
      <c r="A123" s="8"/>
      <c r="B123" s="9"/>
      <c r="C123" s="4" t="s">
        <v>22</v>
      </c>
      <c r="D123" s="4" t="s">
        <v>16</v>
      </c>
      <c r="E123" s="6">
        <v>769</v>
      </c>
      <c r="F123" s="5" t="s">
        <v>23</v>
      </c>
    </row>
    <row r="124" spans="1:13" x14ac:dyDescent="0.3">
      <c r="A124" s="8"/>
      <c r="B124" s="9"/>
      <c r="C124" s="4" t="s">
        <v>24</v>
      </c>
      <c r="D124" s="4" t="s">
        <v>16</v>
      </c>
      <c r="E124" s="6">
        <v>770</v>
      </c>
      <c r="F124" s="5" t="s">
        <v>25</v>
      </c>
    </row>
    <row r="125" spans="1:13" x14ac:dyDescent="0.3">
      <c r="A125" s="8"/>
      <c r="B125" s="9"/>
      <c r="C125" s="4" t="s">
        <v>26</v>
      </c>
      <c r="D125" s="4" t="s">
        <v>16</v>
      </c>
      <c r="E125" s="6">
        <v>771</v>
      </c>
      <c r="F125" s="5" t="s">
        <v>27</v>
      </c>
    </row>
    <row r="126" spans="1:13" x14ac:dyDescent="0.3">
      <c r="A126" s="8"/>
      <c r="B126" s="9"/>
      <c r="C126" s="4" t="s">
        <v>28</v>
      </c>
      <c r="D126" s="4" t="s">
        <v>16</v>
      </c>
      <c r="E126" s="6">
        <v>772</v>
      </c>
      <c r="F126" s="5" t="s">
        <v>29</v>
      </c>
    </row>
    <row r="127" spans="1:13" x14ac:dyDescent="0.3">
      <c r="A127" s="8"/>
      <c r="B127" s="9"/>
      <c r="C127" s="4" t="s">
        <v>30</v>
      </c>
      <c r="D127" s="4" t="s">
        <v>16</v>
      </c>
      <c r="E127" s="6">
        <v>773</v>
      </c>
      <c r="F127" s="5" t="s">
        <v>31</v>
      </c>
    </row>
    <row r="128" spans="1:13" x14ac:dyDescent="0.3">
      <c r="A128" s="8"/>
      <c r="B128" s="9"/>
      <c r="C128" s="4" t="s">
        <v>32</v>
      </c>
      <c r="D128" s="4" t="s">
        <v>16</v>
      </c>
      <c r="E128" s="6">
        <v>774</v>
      </c>
      <c r="F128" s="5" t="s">
        <v>33</v>
      </c>
    </row>
    <row r="129" spans="1:6" ht="56" x14ac:dyDescent="0.3">
      <c r="A129" s="8"/>
      <c r="B129" s="9"/>
      <c r="C129" s="4" t="s">
        <v>34</v>
      </c>
      <c r="D129" s="4" t="s">
        <v>16</v>
      </c>
      <c r="E129" s="6">
        <v>775</v>
      </c>
      <c r="F129" s="5" t="s">
        <v>35</v>
      </c>
    </row>
    <row r="130" spans="1:6" x14ac:dyDescent="0.3">
      <c r="A130" s="8"/>
      <c r="B130" s="9"/>
      <c r="C130" s="4" t="s">
        <v>36</v>
      </c>
      <c r="D130" s="4" t="s">
        <v>16</v>
      </c>
      <c r="E130" s="6">
        <v>776</v>
      </c>
      <c r="F130" s="4" t="s">
        <v>37</v>
      </c>
    </row>
    <row r="131" spans="1:6" x14ac:dyDescent="0.3">
      <c r="A131" s="8"/>
      <c r="B131" s="9"/>
      <c r="C131" s="4" t="s">
        <v>38</v>
      </c>
      <c r="D131" s="4" t="s">
        <v>16</v>
      </c>
      <c r="E131" s="6">
        <v>777</v>
      </c>
      <c r="F131" s="5" t="s">
        <v>39</v>
      </c>
    </row>
    <row r="132" spans="1:6" x14ac:dyDescent="0.3">
      <c r="A132" s="8"/>
      <c r="B132" s="9"/>
      <c r="C132" s="4" t="s">
        <v>40</v>
      </c>
      <c r="D132" s="4" t="s">
        <v>41</v>
      </c>
      <c r="E132" s="6">
        <v>778</v>
      </c>
      <c r="F132" s="5" t="s">
        <v>42</v>
      </c>
    </row>
    <row r="133" spans="1:6" x14ac:dyDescent="0.3">
      <c r="A133" s="8"/>
      <c r="B133" s="9"/>
      <c r="C133" s="4" t="s">
        <v>43</v>
      </c>
      <c r="D133" s="4" t="s">
        <v>16</v>
      </c>
      <c r="E133" s="6">
        <v>798</v>
      </c>
      <c r="F133" s="5" t="s">
        <v>44</v>
      </c>
    </row>
    <row r="134" spans="1:6" x14ac:dyDescent="0.3">
      <c r="A134" s="8"/>
      <c r="B134" s="9"/>
      <c r="C134" s="4" t="s">
        <v>45</v>
      </c>
      <c r="D134" s="4" t="s">
        <v>16</v>
      </c>
      <c r="E134" s="6">
        <v>799</v>
      </c>
      <c r="F134" s="5" t="s">
        <v>44</v>
      </c>
    </row>
    <row r="135" spans="1:6" x14ac:dyDescent="0.3">
      <c r="A135" s="8">
        <v>8</v>
      </c>
      <c r="B135" s="9" t="s">
        <v>68</v>
      </c>
      <c r="C135" s="4" t="s">
        <v>8</v>
      </c>
      <c r="D135" s="4" t="s">
        <v>9</v>
      </c>
      <c r="E135" s="6">
        <v>4400</v>
      </c>
      <c r="F135" s="5" t="s">
        <v>10</v>
      </c>
    </row>
    <row r="136" spans="1:6" x14ac:dyDescent="0.3">
      <c r="A136" s="8"/>
      <c r="B136" s="9"/>
      <c r="C136" s="4" t="s">
        <v>11</v>
      </c>
      <c r="D136" s="4" t="s">
        <v>9</v>
      </c>
      <c r="E136" s="6">
        <v>4402</v>
      </c>
      <c r="F136" s="5" t="s">
        <v>12</v>
      </c>
    </row>
    <row r="137" spans="1:6" x14ac:dyDescent="0.3">
      <c r="A137" s="8"/>
      <c r="B137" s="9"/>
      <c r="C137" s="4" t="s">
        <v>13</v>
      </c>
      <c r="D137" s="4" t="s">
        <v>9</v>
      </c>
      <c r="E137" s="6">
        <v>4404</v>
      </c>
      <c r="F137" s="5" t="s">
        <v>14</v>
      </c>
    </row>
    <row r="138" spans="1:6" x14ac:dyDescent="0.3">
      <c r="A138" s="8"/>
      <c r="B138" s="9"/>
      <c r="C138" s="4" t="s">
        <v>15</v>
      </c>
      <c r="D138" s="4" t="s">
        <v>16</v>
      </c>
      <c r="E138" s="6">
        <v>4406</v>
      </c>
      <c r="F138" s="5" t="s">
        <v>17</v>
      </c>
    </row>
    <row r="139" spans="1:6" x14ac:dyDescent="0.3">
      <c r="A139" s="8"/>
      <c r="B139" s="9"/>
      <c r="C139" s="4" t="s">
        <v>18</v>
      </c>
      <c r="D139" s="4" t="s">
        <v>16</v>
      </c>
      <c r="E139" s="6">
        <v>4407</v>
      </c>
      <c r="F139" s="5" t="s">
        <v>19</v>
      </c>
    </row>
    <row r="140" spans="1:6" x14ac:dyDescent="0.3">
      <c r="A140" s="8"/>
      <c r="B140" s="9"/>
      <c r="C140" s="4" t="s">
        <v>20</v>
      </c>
      <c r="D140" s="4" t="s">
        <v>16</v>
      </c>
      <c r="E140" s="6">
        <v>4408</v>
      </c>
      <c r="F140" s="5" t="s">
        <v>21</v>
      </c>
    </row>
    <row r="141" spans="1:6" x14ac:dyDescent="0.3">
      <c r="A141" s="8"/>
      <c r="B141" s="9"/>
      <c r="C141" s="4" t="s">
        <v>22</v>
      </c>
      <c r="D141" s="4" t="s">
        <v>16</v>
      </c>
      <c r="E141" s="6">
        <v>4409</v>
      </c>
      <c r="F141" s="5" t="s">
        <v>23</v>
      </c>
    </row>
    <row r="142" spans="1:6" x14ac:dyDescent="0.3">
      <c r="A142" s="8"/>
      <c r="B142" s="9"/>
      <c r="C142" s="4" t="s">
        <v>24</v>
      </c>
      <c r="D142" s="4" t="s">
        <v>16</v>
      </c>
      <c r="E142" s="6">
        <v>4410</v>
      </c>
      <c r="F142" s="5" t="s">
        <v>25</v>
      </c>
    </row>
    <row r="143" spans="1:6" x14ac:dyDescent="0.3">
      <c r="A143" s="8"/>
      <c r="B143" s="9"/>
      <c r="C143" s="4" t="s">
        <v>26</v>
      </c>
      <c r="D143" s="4" t="s">
        <v>16</v>
      </c>
      <c r="E143" s="6">
        <v>4411</v>
      </c>
      <c r="F143" s="5" t="s">
        <v>27</v>
      </c>
    </row>
    <row r="144" spans="1:6" x14ac:dyDescent="0.3">
      <c r="A144" s="8"/>
      <c r="B144" s="9"/>
      <c r="C144" s="4" t="s">
        <v>28</v>
      </c>
      <c r="D144" s="4" t="s">
        <v>16</v>
      </c>
      <c r="E144" s="6">
        <v>4412</v>
      </c>
      <c r="F144" s="5" t="s">
        <v>29</v>
      </c>
    </row>
    <row r="145" spans="1:10" x14ac:dyDescent="0.3">
      <c r="A145" s="8"/>
      <c r="B145" s="9"/>
      <c r="C145" s="4" t="s">
        <v>30</v>
      </c>
      <c r="D145" s="4" t="s">
        <v>16</v>
      </c>
      <c r="E145" s="6">
        <v>4413</v>
      </c>
      <c r="F145" s="5" t="s">
        <v>31</v>
      </c>
    </row>
    <row r="146" spans="1:10" x14ac:dyDescent="0.3">
      <c r="A146" s="8"/>
      <c r="B146" s="9"/>
      <c r="C146" s="4" t="s">
        <v>32</v>
      </c>
      <c r="D146" s="4" t="s">
        <v>16</v>
      </c>
      <c r="E146" s="6">
        <v>4414</v>
      </c>
      <c r="F146" s="5" t="s">
        <v>33</v>
      </c>
    </row>
    <row r="147" spans="1:10" ht="56" x14ac:dyDescent="0.3">
      <c r="A147" s="8"/>
      <c r="B147" s="9"/>
      <c r="C147" s="4" t="s">
        <v>34</v>
      </c>
      <c r="D147" s="4" t="s">
        <v>16</v>
      </c>
      <c r="E147" s="6">
        <v>4415</v>
      </c>
      <c r="F147" s="5" t="s">
        <v>35</v>
      </c>
    </row>
    <row r="148" spans="1:10" x14ac:dyDescent="0.3">
      <c r="A148" s="8"/>
      <c r="B148" s="9"/>
      <c r="C148" s="4" t="s">
        <v>36</v>
      </c>
      <c r="D148" s="4" t="s">
        <v>16</v>
      </c>
      <c r="E148" s="6">
        <v>4416</v>
      </c>
      <c r="F148" s="4" t="s">
        <v>37</v>
      </c>
    </row>
    <row r="149" spans="1:10" x14ac:dyDescent="0.3">
      <c r="A149" s="8"/>
      <c r="B149" s="9"/>
      <c r="C149" s="4" t="s">
        <v>38</v>
      </c>
      <c r="D149" s="4" t="s">
        <v>16</v>
      </c>
      <c r="E149" s="6">
        <v>4417</v>
      </c>
      <c r="F149" s="5" t="s">
        <v>39</v>
      </c>
    </row>
    <row r="150" spans="1:10" x14ac:dyDescent="0.3">
      <c r="A150" s="8"/>
      <c r="B150" s="9"/>
      <c r="C150" s="4" t="s">
        <v>40</v>
      </c>
      <c r="D150" s="4" t="s">
        <v>41</v>
      </c>
      <c r="E150" s="6">
        <v>4418</v>
      </c>
      <c r="F150" s="5" t="s">
        <v>42</v>
      </c>
      <c r="J150" s="1" t="s">
        <v>69</v>
      </c>
    </row>
    <row r="151" spans="1:10" x14ac:dyDescent="0.3">
      <c r="A151" s="8"/>
      <c r="B151" s="9"/>
      <c r="C151" s="4" t="s">
        <v>43</v>
      </c>
      <c r="D151" s="4" t="s">
        <v>16</v>
      </c>
      <c r="E151" s="6">
        <v>4438</v>
      </c>
      <c r="F151" s="5" t="s">
        <v>44</v>
      </c>
    </row>
    <row r="152" spans="1:10" x14ac:dyDescent="0.3">
      <c r="A152" s="8"/>
      <c r="B152" s="9"/>
      <c r="C152" s="4" t="s">
        <v>45</v>
      </c>
      <c r="D152" s="4" t="s">
        <v>16</v>
      </c>
      <c r="E152" s="6">
        <v>4439</v>
      </c>
      <c r="F152" s="5" t="s">
        <v>44</v>
      </c>
    </row>
    <row r="153" spans="1:10" x14ac:dyDescent="0.3">
      <c r="A153" s="8">
        <v>9</v>
      </c>
      <c r="B153" s="9" t="s">
        <v>70</v>
      </c>
      <c r="C153" s="4" t="s">
        <v>8</v>
      </c>
      <c r="D153" s="4" t="s">
        <v>9</v>
      </c>
      <c r="E153" s="6">
        <v>4480</v>
      </c>
      <c r="F153" s="5" t="s">
        <v>10</v>
      </c>
    </row>
    <row r="154" spans="1:10" x14ac:dyDescent="0.3">
      <c r="A154" s="8"/>
      <c r="B154" s="9"/>
      <c r="C154" s="4" t="s">
        <v>11</v>
      </c>
      <c r="D154" s="4" t="s">
        <v>9</v>
      </c>
      <c r="E154" s="6">
        <v>4482</v>
      </c>
      <c r="F154" s="5" t="s">
        <v>12</v>
      </c>
    </row>
    <row r="155" spans="1:10" x14ac:dyDescent="0.3">
      <c r="A155" s="8"/>
      <c r="B155" s="9"/>
      <c r="C155" s="4" t="s">
        <v>13</v>
      </c>
      <c r="D155" s="4" t="s">
        <v>9</v>
      </c>
      <c r="E155" s="6">
        <v>4484</v>
      </c>
      <c r="F155" s="5" t="s">
        <v>14</v>
      </c>
    </row>
    <row r="156" spans="1:10" x14ac:dyDescent="0.3">
      <c r="A156" s="8"/>
      <c r="B156" s="9"/>
      <c r="C156" s="4" t="s">
        <v>15</v>
      </c>
      <c r="D156" s="4" t="s">
        <v>16</v>
      </c>
      <c r="E156" s="6">
        <v>4486</v>
      </c>
      <c r="F156" s="5" t="s">
        <v>17</v>
      </c>
    </row>
    <row r="157" spans="1:10" x14ac:dyDescent="0.3">
      <c r="A157" s="8"/>
      <c r="B157" s="9"/>
      <c r="C157" s="4" t="s">
        <v>18</v>
      </c>
      <c r="D157" s="4" t="s">
        <v>16</v>
      </c>
      <c r="E157" s="6">
        <v>4487</v>
      </c>
      <c r="F157" s="5" t="s">
        <v>19</v>
      </c>
    </row>
    <row r="158" spans="1:10" x14ac:dyDescent="0.3">
      <c r="A158" s="8"/>
      <c r="B158" s="9"/>
      <c r="C158" s="4" t="s">
        <v>20</v>
      </c>
      <c r="D158" s="4" t="s">
        <v>16</v>
      </c>
      <c r="E158" s="6">
        <v>4488</v>
      </c>
      <c r="F158" s="5" t="s">
        <v>21</v>
      </c>
    </row>
    <row r="159" spans="1:10" x14ac:dyDescent="0.3">
      <c r="A159" s="8"/>
      <c r="B159" s="9"/>
      <c r="C159" s="4" t="s">
        <v>22</v>
      </c>
      <c r="D159" s="4" t="s">
        <v>16</v>
      </c>
      <c r="E159" s="6">
        <v>4489</v>
      </c>
      <c r="F159" s="5" t="s">
        <v>23</v>
      </c>
    </row>
    <row r="160" spans="1:10" x14ac:dyDescent="0.3">
      <c r="A160" s="8"/>
      <c r="B160" s="9"/>
      <c r="C160" s="4" t="s">
        <v>24</v>
      </c>
      <c r="D160" s="4" t="s">
        <v>16</v>
      </c>
      <c r="E160" s="6">
        <v>4490</v>
      </c>
      <c r="F160" s="5" t="s">
        <v>25</v>
      </c>
    </row>
    <row r="161" spans="1:7" x14ac:dyDescent="0.3">
      <c r="A161" s="8"/>
      <c r="B161" s="9"/>
      <c r="C161" s="4" t="s">
        <v>26</v>
      </c>
      <c r="D161" s="4" t="s">
        <v>16</v>
      </c>
      <c r="E161" s="6">
        <v>4491</v>
      </c>
      <c r="F161" s="5" t="s">
        <v>27</v>
      </c>
    </row>
    <row r="162" spans="1:7" x14ac:dyDescent="0.3">
      <c r="A162" s="8"/>
      <c r="B162" s="9"/>
      <c r="C162" s="4" t="s">
        <v>28</v>
      </c>
      <c r="D162" s="4" t="s">
        <v>16</v>
      </c>
      <c r="E162" s="6">
        <v>4492</v>
      </c>
      <c r="F162" s="5" t="s">
        <v>29</v>
      </c>
    </row>
    <row r="163" spans="1:7" x14ac:dyDescent="0.3">
      <c r="A163" s="8"/>
      <c r="B163" s="9"/>
      <c r="C163" s="4" t="s">
        <v>30</v>
      </c>
      <c r="D163" s="4" t="s">
        <v>16</v>
      </c>
      <c r="E163" s="6">
        <v>4493</v>
      </c>
      <c r="F163" s="5" t="s">
        <v>31</v>
      </c>
    </row>
    <row r="164" spans="1:7" x14ac:dyDescent="0.3">
      <c r="A164" s="8"/>
      <c r="B164" s="9"/>
      <c r="C164" s="4" t="s">
        <v>32</v>
      </c>
      <c r="D164" s="4" t="s">
        <v>16</v>
      </c>
      <c r="E164" s="6">
        <v>4494</v>
      </c>
      <c r="F164" s="5" t="s">
        <v>33</v>
      </c>
    </row>
    <row r="165" spans="1:7" ht="56" x14ac:dyDescent="0.3">
      <c r="A165" s="8"/>
      <c r="B165" s="9"/>
      <c r="C165" s="4" t="s">
        <v>34</v>
      </c>
      <c r="D165" s="4" t="s">
        <v>16</v>
      </c>
      <c r="E165" s="6">
        <v>4495</v>
      </c>
      <c r="F165" s="5" t="s">
        <v>35</v>
      </c>
    </row>
    <row r="166" spans="1:7" x14ac:dyDescent="0.3">
      <c r="A166" s="8"/>
      <c r="B166" s="9"/>
      <c r="C166" s="4" t="s">
        <v>36</v>
      </c>
      <c r="D166" s="4" t="s">
        <v>16</v>
      </c>
      <c r="E166" s="6">
        <v>4496</v>
      </c>
      <c r="F166" s="4" t="s">
        <v>37</v>
      </c>
    </row>
    <row r="167" spans="1:7" x14ac:dyDescent="0.3">
      <c r="A167" s="8"/>
      <c r="B167" s="9"/>
      <c r="C167" s="4" t="s">
        <v>38</v>
      </c>
      <c r="D167" s="4" t="s">
        <v>16</v>
      </c>
      <c r="E167" s="6">
        <v>4497</v>
      </c>
      <c r="F167" s="5" t="s">
        <v>39</v>
      </c>
    </row>
    <row r="168" spans="1:7" x14ac:dyDescent="0.3">
      <c r="A168" s="8"/>
      <c r="B168" s="9"/>
      <c r="C168" s="4" t="s">
        <v>40</v>
      </c>
      <c r="D168" s="4" t="s">
        <v>41</v>
      </c>
      <c r="E168" s="6">
        <v>4498</v>
      </c>
      <c r="F168" s="5" t="s">
        <v>42</v>
      </c>
    </row>
    <row r="169" spans="1:7" x14ac:dyDescent="0.3">
      <c r="A169" s="8"/>
      <c r="B169" s="9"/>
      <c r="C169" s="4" t="s">
        <v>43</v>
      </c>
      <c r="D169" s="4" t="s">
        <v>16</v>
      </c>
      <c r="E169" s="6">
        <v>4518</v>
      </c>
      <c r="F169" s="5" t="s">
        <v>44</v>
      </c>
    </row>
    <row r="170" spans="1:7" x14ac:dyDescent="0.3">
      <c r="A170" s="8"/>
      <c r="B170" s="9"/>
      <c r="C170" s="4" t="s">
        <v>45</v>
      </c>
      <c r="D170" s="4" t="s">
        <v>16</v>
      </c>
      <c r="E170" s="6">
        <v>4519</v>
      </c>
      <c r="F170" s="5" t="s">
        <v>44</v>
      </c>
    </row>
    <row r="171" spans="1:7" x14ac:dyDescent="0.3">
      <c r="A171" s="8">
        <v>8</v>
      </c>
      <c r="B171" s="11" t="s">
        <v>77</v>
      </c>
      <c r="C171" s="4" t="s">
        <v>8</v>
      </c>
      <c r="D171" s="4" t="s">
        <v>9</v>
      </c>
      <c r="E171" s="6">
        <v>4000</v>
      </c>
      <c r="F171" s="5" t="s">
        <v>10</v>
      </c>
      <c r="G171" s="12"/>
    </row>
    <row r="172" spans="1:7" x14ac:dyDescent="0.3">
      <c r="A172" s="8"/>
      <c r="B172" s="9"/>
      <c r="C172" s="4" t="s">
        <v>11</v>
      </c>
      <c r="D172" s="4" t="s">
        <v>9</v>
      </c>
      <c r="E172" s="6">
        <v>4002</v>
      </c>
      <c r="F172" s="5" t="s">
        <v>12</v>
      </c>
      <c r="G172" s="12"/>
    </row>
    <row r="173" spans="1:7" x14ac:dyDescent="0.3">
      <c r="A173" s="8"/>
      <c r="B173" s="9"/>
      <c r="C173" s="4" t="s">
        <v>13</v>
      </c>
      <c r="D173" s="4" t="s">
        <v>9</v>
      </c>
      <c r="E173" s="6">
        <v>4004</v>
      </c>
      <c r="F173" s="5" t="s">
        <v>14</v>
      </c>
      <c r="G173" s="12"/>
    </row>
    <row r="174" spans="1:7" x14ac:dyDescent="0.3">
      <c r="A174" s="8"/>
      <c r="B174" s="9"/>
      <c r="C174" s="4" t="s">
        <v>15</v>
      </c>
      <c r="D174" s="4" t="s">
        <v>16</v>
      </c>
      <c r="E174" s="6">
        <v>4006</v>
      </c>
      <c r="F174" s="5" t="s">
        <v>17</v>
      </c>
      <c r="G174" s="12"/>
    </row>
    <row r="175" spans="1:7" x14ac:dyDescent="0.3">
      <c r="A175" s="8"/>
      <c r="B175" s="9"/>
      <c r="C175" s="4" t="s">
        <v>18</v>
      </c>
      <c r="D175" s="4" t="s">
        <v>16</v>
      </c>
      <c r="E175" s="6">
        <v>4007</v>
      </c>
      <c r="F175" s="5" t="s">
        <v>19</v>
      </c>
      <c r="G175" s="12"/>
    </row>
    <row r="176" spans="1:7" x14ac:dyDescent="0.3">
      <c r="A176" s="8"/>
      <c r="B176" s="9"/>
      <c r="C176" s="4" t="s">
        <v>20</v>
      </c>
      <c r="D176" s="4" t="s">
        <v>16</v>
      </c>
      <c r="E176" s="6">
        <v>4008</v>
      </c>
      <c r="F176" s="5" t="s">
        <v>21</v>
      </c>
      <c r="G176" s="12"/>
    </row>
    <row r="177" spans="1:7" x14ac:dyDescent="0.3">
      <c r="A177" s="8"/>
      <c r="B177" s="9"/>
      <c r="C177" s="4" t="s">
        <v>22</v>
      </c>
      <c r="D177" s="4" t="s">
        <v>16</v>
      </c>
      <c r="E177" s="6">
        <v>4009</v>
      </c>
      <c r="F177" s="5" t="s">
        <v>23</v>
      </c>
      <c r="G177" s="12"/>
    </row>
    <row r="178" spans="1:7" x14ac:dyDescent="0.3">
      <c r="A178" s="8"/>
      <c r="B178" s="9"/>
      <c r="C178" s="4" t="s">
        <v>24</v>
      </c>
      <c r="D178" s="4" t="s">
        <v>16</v>
      </c>
      <c r="E178" s="6">
        <v>4010</v>
      </c>
      <c r="F178" s="5" t="s">
        <v>25</v>
      </c>
      <c r="G178" s="12"/>
    </row>
    <row r="179" spans="1:7" x14ac:dyDescent="0.3">
      <c r="A179" s="8"/>
      <c r="B179" s="9"/>
      <c r="C179" s="4" t="s">
        <v>26</v>
      </c>
      <c r="D179" s="4" t="s">
        <v>16</v>
      </c>
      <c r="E179" s="6">
        <v>4011</v>
      </c>
      <c r="F179" s="5" t="s">
        <v>27</v>
      </c>
      <c r="G179" s="12"/>
    </row>
    <row r="180" spans="1:7" x14ac:dyDescent="0.3">
      <c r="A180" s="8"/>
      <c r="B180" s="9"/>
      <c r="C180" s="4" t="s">
        <v>28</v>
      </c>
      <c r="D180" s="4" t="s">
        <v>16</v>
      </c>
      <c r="E180" s="6">
        <v>4012</v>
      </c>
      <c r="F180" s="5" t="s">
        <v>29</v>
      </c>
      <c r="G180" s="12"/>
    </row>
    <row r="181" spans="1:7" x14ac:dyDescent="0.3">
      <c r="A181" s="8"/>
      <c r="B181" s="9"/>
      <c r="C181" s="4" t="s">
        <v>30</v>
      </c>
      <c r="D181" s="4" t="s">
        <v>16</v>
      </c>
      <c r="E181" s="6">
        <v>4013</v>
      </c>
      <c r="F181" s="5" t="s">
        <v>31</v>
      </c>
      <c r="G181" s="12"/>
    </row>
    <row r="182" spans="1:7" x14ac:dyDescent="0.3">
      <c r="A182" s="8"/>
      <c r="B182" s="9"/>
      <c r="C182" s="4" t="s">
        <v>32</v>
      </c>
      <c r="D182" s="4" t="s">
        <v>16</v>
      </c>
      <c r="E182" s="6">
        <v>4014</v>
      </c>
      <c r="F182" s="5" t="s">
        <v>33</v>
      </c>
      <c r="G182" s="12"/>
    </row>
    <row r="183" spans="1:7" ht="56" x14ac:dyDescent="0.3">
      <c r="A183" s="8"/>
      <c r="B183" s="9"/>
      <c r="C183" s="4" t="s">
        <v>34</v>
      </c>
      <c r="D183" s="4" t="s">
        <v>16</v>
      </c>
      <c r="E183" s="6">
        <v>4015</v>
      </c>
      <c r="F183" s="5" t="s">
        <v>35</v>
      </c>
      <c r="G183" s="12"/>
    </row>
    <row r="184" spans="1:7" x14ac:dyDescent="0.3">
      <c r="A184" s="8"/>
      <c r="B184" s="9"/>
      <c r="C184" s="4" t="s">
        <v>36</v>
      </c>
      <c r="D184" s="4" t="s">
        <v>16</v>
      </c>
      <c r="E184" s="6">
        <v>4016</v>
      </c>
      <c r="F184" s="4" t="s">
        <v>37</v>
      </c>
      <c r="G184" s="12"/>
    </row>
    <row r="185" spans="1:7" x14ac:dyDescent="0.3">
      <c r="A185" s="8"/>
      <c r="B185" s="9"/>
      <c r="C185" s="4" t="s">
        <v>38</v>
      </c>
      <c r="D185" s="4" t="s">
        <v>16</v>
      </c>
      <c r="E185" s="6">
        <v>4017</v>
      </c>
      <c r="F185" s="5" t="s">
        <v>39</v>
      </c>
      <c r="G185" s="12"/>
    </row>
    <row r="186" spans="1:7" x14ac:dyDescent="0.3">
      <c r="A186" s="8"/>
      <c r="B186" s="9"/>
      <c r="C186" s="4" t="s">
        <v>40</v>
      </c>
      <c r="D186" s="4" t="s">
        <v>41</v>
      </c>
      <c r="E186" s="6">
        <v>4018</v>
      </c>
      <c r="F186" s="5" t="s">
        <v>42</v>
      </c>
      <c r="G186" s="12"/>
    </row>
    <row r="187" spans="1:7" x14ac:dyDescent="0.3">
      <c r="A187" s="8"/>
      <c r="B187" s="9"/>
      <c r="C187" s="4" t="s">
        <v>43</v>
      </c>
      <c r="D187" s="4" t="s">
        <v>16</v>
      </c>
      <c r="E187" s="6">
        <v>4038</v>
      </c>
      <c r="F187" s="5" t="s">
        <v>44</v>
      </c>
      <c r="G187" s="12"/>
    </row>
    <row r="188" spans="1:7" x14ac:dyDescent="0.3">
      <c r="A188" s="8"/>
      <c r="B188" s="9"/>
      <c r="C188" s="4" t="s">
        <v>45</v>
      </c>
      <c r="D188" s="4" t="s">
        <v>16</v>
      </c>
      <c r="E188" s="6">
        <v>4039</v>
      </c>
      <c r="F188" s="5" t="s">
        <v>44</v>
      </c>
      <c r="G188" s="12"/>
    </row>
  </sheetData>
  <mergeCells count="28">
    <mergeCell ref="H79:H96"/>
    <mergeCell ref="H97:H114"/>
    <mergeCell ref="I79:I96"/>
    <mergeCell ref="I97:I114"/>
    <mergeCell ref="A171:A188"/>
    <mergeCell ref="B171:B188"/>
    <mergeCell ref="A117:A134"/>
    <mergeCell ref="A135:A152"/>
    <mergeCell ref="A153:A170"/>
    <mergeCell ref="B3:B20"/>
    <mergeCell ref="B21:B38"/>
    <mergeCell ref="B41:B58"/>
    <mergeCell ref="B59:B76"/>
    <mergeCell ref="B79:B96"/>
    <mergeCell ref="B97:B114"/>
    <mergeCell ref="B117:B134"/>
    <mergeCell ref="B135:B152"/>
    <mergeCell ref="B153:B170"/>
    <mergeCell ref="A1:F1"/>
    <mergeCell ref="A39:F39"/>
    <mergeCell ref="A77:F77"/>
    <mergeCell ref="A115:F115"/>
    <mergeCell ref="A3:A20"/>
    <mergeCell ref="A21:A38"/>
    <mergeCell ref="A41:A58"/>
    <mergeCell ref="A59:A76"/>
    <mergeCell ref="A79:A96"/>
    <mergeCell ref="A97:A114"/>
  </mergeCells>
  <phoneticPr fontId="3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A区_CP3_一注</vt:lpstr>
      <vt:lpstr>A区_CP4_换盘</vt:lpstr>
      <vt:lpstr>A区_CP5_常温</vt:lpstr>
      <vt:lpstr>B区_CP6常温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a78073</cp:lastModifiedBy>
  <dcterms:created xsi:type="dcterms:W3CDTF">2015-06-05T18:19:00Z</dcterms:created>
  <dcterms:modified xsi:type="dcterms:W3CDTF">2026-04-20T06:20:09Z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1CB0D63AC1004D998888A586F94C166D_12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