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188" windowHeight="9180"/>
  </bookViews>
  <sheets>
    <sheet name="Sheet1" sheetId="1" r:id="rId1"/>
    <sheet name="Sheet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G9" i="1" s="1"/>
  <c r="F10" i="1" s="1"/>
  <c r="G10" i="1" s="1"/>
  <c r="F11" i="1" s="1"/>
  <c r="G11" i="1" s="1"/>
  <c r="F12" i="1" s="1"/>
  <c r="G12" i="1" s="1"/>
  <c r="F13" i="1" s="1"/>
  <c r="G13" i="1" s="1"/>
  <c r="F14" i="1" s="1"/>
  <c r="G14" i="1" s="1"/>
  <c r="F15" i="1" s="1"/>
  <c r="G15" i="1" s="1"/>
  <c r="F16" i="1" s="1"/>
  <c r="G16" i="1" s="1"/>
  <c r="F17" i="1" s="1"/>
  <c r="G17" i="1" s="1"/>
  <c r="F18" i="1" s="1"/>
  <c r="G18" i="1" s="1"/>
  <c r="F19" i="1" s="1"/>
  <c r="G19" i="1" s="1"/>
  <c r="F20" i="1" s="1"/>
  <c r="G20" i="1" s="1"/>
  <c r="G21" i="1" s="1"/>
  <c r="H7" i="1"/>
  <c r="H8" i="1" s="1"/>
  <c r="I7" i="1" l="1"/>
  <c r="J7" i="1" s="1"/>
  <c r="J8" i="1" s="1"/>
  <c r="K7" i="1"/>
  <c r="I8" i="1"/>
  <c r="K8" i="1" l="1"/>
  <c r="L7" i="1"/>
  <c r="L8" i="1" l="1"/>
  <c r="M7" i="1"/>
  <c r="M8" i="1" l="1"/>
  <c r="N7" i="1"/>
  <c r="N8" i="1" l="1"/>
  <c r="O7" i="1"/>
  <c r="O8" i="1" l="1"/>
  <c r="P7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V8" i="1" l="1"/>
  <c r="W7" i="1"/>
  <c r="W8" i="1" l="1"/>
  <c r="X7" i="1"/>
  <c r="X8" i="1" l="1"/>
  <c r="Y7" i="1"/>
  <c r="Y8" i="1" l="1"/>
  <c r="Z7" i="1"/>
  <c r="Z8" i="1" l="1"/>
  <c r="AA7" i="1"/>
  <c r="AA8" i="1" l="1"/>
  <c r="AB7" i="1"/>
  <c r="AC7" i="1" l="1"/>
  <c r="AB8" i="1"/>
  <c r="AD7" i="1" l="1"/>
  <c r="AC8" i="1"/>
  <c r="AD8" i="1" l="1"/>
  <c r="AE7" i="1"/>
  <c r="AF7" i="1" l="1"/>
  <c r="AE8" i="1"/>
  <c r="AG7" i="1" l="1"/>
  <c r="AF8" i="1"/>
  <c r="AH7" i="1" l="1"/>
  <c r="AG8" i="1"/>
  <c r="AH8" i="1" l="1"/>
  <c r="AI7" i="1"/>
  <c r="AI8" i="1" l="1"/>
  <c r="AJ7" i="1"/>
  <c r="AJ8" i="1" l="1"/>
  <c r="AK7" i="1"/>
  <c r="AK8" i="1" l="1"/>
  <c r="AL7" i="1"/>
  <c r="AL8" i="1" l="1"/>
  <c r="AM7" i="1"/>
  <c r="AM8" i="1" l="1"/>
  <c r="AN7" i="1"/>
  <c r="AO7" i="1" l="1"/>
  <c r="AN8" i="1"/>
  <c r="AP7" i="1" l="1"/>
  <c r="AO8" i="1"/>
  <c r="AQ7" i="1" l="1"/>
  <c r="AP8" i="1"/>
  <c r="AR7" i="1" l="1"/>
  <c r="AQ8" i="1"/>
  <c r="AS7" i="1" l="1"/>
  <c r="AR8" i="1"/>
  <c r="AT7" i="1" l="1"/>
  <c r="AS8" i="1"/>
  <c r="AT8" i="1" l="1"/>
  <c r="AU7" i="1"/>
  <c r="AU8" i="1" l="1"/>
  <c r="AV7" i="1"/>
  <c r="AW7" i="1" l="1"/>
  <c r="AV8" i="1"/>
  <c r="AW8" i="1" l="1"/>
  <c r="AX7" i="1"/>
  <c r="AX8" i="1" l="1"/>
  <c r="AY7" i="1"/>
  <c r="AY8" i="1" l="1"/>
  <c r="AZ7" i="1"/>
  <c r="BA7" i="1" l="1"/>
  <c r="AZ8" i="1"/>
  <c r="BB7" i="1" l="1"/>
  <c r="BA8" i="1"/>
  <c r="BC7" i="1" l="1"/>
  <c r="BB8" i="1"/>
  <c r="BD7" i="1" l="1"/>
  <c r="BC8" i="1"/>
  <c r="BE7" i="1" l="1"/>
  <c r="BD8" i="1"/>
  <c r="BF7" i="1" l="1"/>
  <c r="BE8" i="1"/>
  <c r="BF8" i="1" l="1"/>
  <c r="BG7" i="1"/>
  <c r="BG8" i="1" l="1"/>
  <c r="BH7" i="1"/>
  <c r="BI7" i="1" l="1"/>
  <c r="BH8" i="1"/>
  <c r="BI8" i="1" l="1"/>
  <c r="BJ7" i="1"/>
  <c r="BJ8" i="1" l="1"/>
  <c r="BK7" i="1"/>
  <c r="BK8" i="1" l="1"/>
  <c r="BL7" i="1"/>
  <c r="BM7" i="1" l="1"/>
  <c r="BL8" i="1"/>
  <c r="BN7" i="1" l="1"/>
  <c r="BM8" i="1"/>
  <c r="BN8" i="1" l="1"/>
  <c r="BO7" i="1"/>
  <c r="BP7" i="1" l="1"/>
  <c r="BO8" i="1"/>
  <c r="BQ7" i="1" l="1"/>
  <c r="BP8" i="1"/>
  <c r="BR7" i="1" l="1"/>
  <c r="BQ8" i="1"/>
  <c r="BR8" i="1" l="1"/>
  <c r="BS7" i="1"/>
  <c r="BS8" i="1" l="1"/>
  <c r="BT7" i="1"/>
  <c r="BT8" i="1" l="1"/>
  <c r="BU7" i="1"/>
  <c r="BU8" i="1" l="1"/>
  <c r="BV7" i="1"/>
  <c r="BV8" i="1" l="1"/>
  <c r="BW7" i="1"/>
  <c r="BW8" i="1" l="1"/>
  <c r="BX7" i="1"/>
  <c r="BY7" i="1" l="1"/>
  <c r="BX8" i="1"/>
  <c r="BZ7" i="1" l="1"/>
  <c r="BY8" i="1"/>
  <c r="CA7" i="1" l="1"/>
  <c r="BZ8" i="1"/>
  <c r="CB7" i="1" l="1"/>
  <c r="CA8" i="1"/>
  <c r="CC7" i="1" l="1"/>
  <c r="CB8" i="1"/>
  <c r="CD7" i="1" l="1"/>
  <c r="CC8" i="1"/>
  <c r="CD8" i="1" l="1"/>
  <c r="CE7" i="1"/>
  <c r="CE8" i="1" l="1"/>
  <c r="CF7" i="1"/>
  <c r="CG7" i="1" l="1"/>
  <c r="CF8" i="1"/>
  <c r="CG8" i="1" l="1"/>
  <c r="CH7" i="1"/>
  <c r="CH8" i="1" l="1"/>
  <c r="CI7" i="1"/>
  <c r="CI8" i="1" l="1"/>
  <c r="CJ7" i="1"/>
  <c r="CK7" i="1" l="1"/>
  <c r="CJ8" i="1"/>
  <c r="CL7" i="1" l="1"/>
  <c r="CK8" i="1"/>
  <c r="CM7" i="1" l="1"/>
  <c r="CL8" i="1"/>
  <c r="CN7" i="1" l="1"/>
  <c r="CM8" i="1"/>
  <c r="CO7" i="1" l="1"/>
  <c r="CN8" i="1"/>
  <c r="CP7" i="1" l="1"/>
  <c r="CO8" i="1"/>
  <c r="CP8" i="1" l="1"/>
  <c r="CQ7" i="1"/>
  <c r="CQ8" i="1" l="1"/>
  <c r="CR7" i="1"/>
  <c r="CR8" i="1" l="1"/>
  <c r="CS7" i="1"/>
  <c r="CS8" i="1" l="1"/>
  <c r="CT7" i="1"/>
  <c r="CT8" i="1" l="1"/>
  <c r="CU7" i="1"/>
  <c r="CU8" i="1" l="1"/>
  <c r="CV7" i="1"/>
  <c r="CW7" i="1" l="1"/>
  <c r="CV8" i="1"/>
  <c r="CX7" i="1" l="1"/>
  <c r="CW8" i="1"/>
  <c r="CX8" i="1" l="1"/>
  <c r="CY7" i="1"/>
  <c r="CZ7" i="1" l="1"/>
  <c r="CY8" i="1"/>
  <c r="DA7" i="1" l="1"/>
  <c r="CZ8" i="1"/>
  <c r="DB7" i="1" l="1"/>
  <c r="DA8" i="1"/>
  <c r="DB8" i="1" l="1"/>
  <c r="DC7" i="1"/>
  <c r="DC8" i="1" l="1"/>
  <c r="DD7" i="1"/>
  <c r="DD8" i="1" l="1"/>
  <c r="DE7" i="1"/>
  <c r="DE8" i="1" l="1"/>
  <c r="DF7" i="1"/>
  <c r="DF8" i="1" l="1"/>
  <c r="DG7" i="1"/>
  <c r="DG8" i="1" l="1"/>
  <c r="DH7" i="1"/>
  <c r="DI7" i="1" l="1"/>
  <c r="DH8" i="1"/>
  <c r="DJ7" i="1" l="1"/>
  <c r="DI8" i="1"/>
  <c r="DJ8" i="1" l="1"/>
  <c r="DK7" i="1"/>
  <c r="DL7" i="1" l="1"/>
  <c r="DK8" i="1"/>
  <c r="DM7" i="1" l="1"/>
  <c r="DL8" i="1"/>
  <c r="DN7" i="1" l="1"/>
  <c r="DM8" i="1"/>
  <c r="DN8" i="1" l="1"/>
  <c r="DO7" i="1"/>
  <c r="DO8" i="1" l="1"/>
  <c r="DP7" i="1"/>
  <c r="DP8" i="1" l="1"/>
  <c r="DQ7" i="1"/>
  <c r="DQ8" i="1" l="1"/>
  <c r="DR7" i="1"/>
  <c r="DR8" i="1" l="1"/>
  <c r="DS7" i="1"/>
  <c r="DS8" i="1" l="1"/>
  <c r="DT7" i="1"/>
  <c r="DU7" i="1" l="1"/>
  <c r="DT8" i="1"/>
  <c r="DV7" i="1" l="1"/>
  <c r="DU8" i="1"/>
  <c r="DW7" i="1" l="1"/>
  <c r="DV8" i="1"/>
  <c r="DX7" i="1" l="1"/>
  <c r="DW8" i="1"/>
  <c r="DY7" i="1" l="1"/>
  <c r="DX8" i="1"/>
  <c r="DZ7" i="1" l="1"/>
  <c r="DY8" i="1"/>
  <c r="DZ8" i="1" l="1"/>
  <c r="EA7" i="1"/>
  <c r="EA8" i="1" l="1"/>
  <c r="EB7" i="1"/>
  <c r="EC7" i="1" l="1"/>
  <c r="EB8" i="1"/>
  <c r="EC8" i="1" l="1"/>
  <c r="ED7" i="1"/>
  <c r="ED8" i="1" l="1"/>
  <c r="EE7" i="1"/>
  <c r="EE8" i="1" l="1"/>
  <c r="EF7" i="1"/>
  <c r="EG7" i="1" l="1"/>
  <c r="EF8" i="1"/>
  <c r="EH7" i="1" l="1"/>
  <c r="EG8" i="1"/>
  <c r="EI7" i="1" l="1"/>
  <c r="EH8" i="1"/>
  <c r="EJ7" i="1" l="1"/>
  <c r="EI8" i="1"/>
  <c r="EK7" i="1" l="1"/>
  <c r="EJ8" i="1"/>
  <c r="EL7" i="1" l="1"/>
  <c r="EK8" i="1"/>
  <c r="EL8" i="1" l="1"/>
  <c r="EM7" i="1"/>
  <c r="EM8" i="1" l="1"/>
  <c r="EN7" i="1"/>
  <c r="EO7" i="1" l="1"/>
  <c r="EN8" i="1"/>
  <c r="EO8" i="1" l="1"/>
  <c r="EP7" i="1"/>
  <c r="EP8" i="1" l="1"/>
  <c r="EQ7" i="1"/>
  <c r="EQ8" i="1" l="1"/>
  <c r="ER7" i="1"/>
  <c r="ES7" i="1" l="1"/>
  <c r="ER8" i="1"/>
  <c r="ET7" i="1" l="1"/>
  <c r="ES8" i="1"/>
  <c r="ET8" i="1" l="1"/>
  <c r="EU7" i="1"/>
  <c r="EV7" i="1" l="1"/>
  <c r="EU8" i="1"/>
  <c r="EW7" i="1" l="1"/>
  <c r="EV8" i="1"/>
  <c r="EX7" i="1" l="1"/>
  <c r="EW8" i="1"/>
  <c r="EX8" i="1" l="1"/>
  <c r="EY7" i="1"/>
  <c r="EY8" i="1" l="1"/>
  <c r="EZ7" i="1"/>
  <c r="EZ8" i="1" l="1"/>
  <c r="FA7" i="1"/>
  <c r="FA8" i="1" l="1"/>
  <c r="FB7" i="1"/>
  <c r="FB8" i="1" l="1"/>
  <c r="FC7" i="1"/>
  <c r="FC8" i="1" l="1"/>
  <c r="FD7" i="1"/>
  <c r="FE7" i="1" l="1"/>
  <c r="FD8" i="1"/>
  <c r="FF7" i="1" l="1"/>
  <c r="FE8" i="1"/>
  <c r="FG7" i="1" l="1"/>
  <c r="FF8" i="1"/>
  <c r="FH7" i="1" l="1"/>
  <c r="FG8" i="1"/>
  <c r="FI7" i="1" l="1"/>
  <c r="FH8" i="1"/>
  <c r="FJ7" i="1" l="1"/>
  <c r="FI8" i="1"/>
  <c r="FJ8" i="1" l="1"/>
  <c r="FK7" i="1"/>
  <c r="FK8" i="1" l="1"/>
  <c r="FL7" i="1"/>
  <c r="FL8" i="1" l="1"/>
  <c r="FM7" i="1"/>
  <c r="FM8" i="1" l="1"/>
  <c r="FN7" i="1"/>
  <c r="FN8" i="1" l="1"/>
  <c r="FO7" i="1"/>
  <c r="FO8" i="1" l="1"/>
  <c r="FP7" i="1"/>
  <c r="FQ7" i="1" l="1"/>
  <c r="FP8" i="1"/>
  <c r="FR7" i="1" l="1"/>
  <c r="FQ8" i="1"/>
  <c r="FR8" i="1" l="1"/>
  <c r="FS7" i="1"/>
  <c r="FT7" i="1" l="1"/>
  <c r="FS8" i="1"/>
  <c r="FU7" i="1" l="1"/>
  <c r="FT8" i="1"/>
  <c r="FV7" i="1" l="1"/>
  <c r="FU8" i="1"/>
  <c r="FV8" i="1" l="1"/>
  <c r="FW7" i="1"/>
  <c r="FW8" i="1" l="1"/>
  <c r="FX7" i="1"/>
  <c r="FY7" i="1" l="1"/>
  <c r="FX8" i="1"/>
  <c r="FY8" i="1" l="1"/>
  <c r="FZ7" i="1"/>
  <c r="FZ8" i="1" l="1"/>
  <c r="GA7" i="1"/>
  <c r="GA8" i="1" l="1"/>
  <c r="GB7" i="1"/>
  <c r="GC7" i="1" l="1"/>
  <c r="GB8" i="1"/>
  <c r="GD7" i="1" l="1"/>
  <c r="GC8" i="1"/>
  <c r="GD8" i="1" l="1"/>
  <c r="GE7" i="1"/>
  <c r="GF7" i="1" l="1"/>
  <c r="GE8" i="1"/>
  <c r="GG7" i="1" l="1"/>
  <c r="GF8" i="1"/>
  <c r="GH7" i="1" l="1"/>
  <c r="GG8" i="1"/>
  <c r="GH8" i="1" l="1"/>
  <c r="GI7" i="1"/>
  <c r="GI8" i="1" l="1"/>
  <c r="GJ7" i="1"/>
  <c r="GJ8" i="1" l="1"/>
  <c r="GK7" i="1"/>
  <c r="GK8" i="1" l="1"/>
  <c r="GL7" i="1"/>
  <c r="GL8" i="1" l="1"/>
  <c r="GM7" i="1"/>
  <c r="GM8" i="1" l="1"/>
  <c r="GN7" i="1"/>
  <c r="GO7" i="1" l="1"/>
  <c r="GN8" i="1"/>
  <c r="GP7" i="1" l="1"/>
  <c r="GO8" i="1"/>
  <c r="GQ7" i="1" l="1"/>
  <c r="GP8" i="1"/>
  <c r="GR7" i="1" l="1"/>
  <c r="GQ8" i="1"/>
  <c r="GS7" i="1" l="1"/>
  <c r="GR8" i="1"/>
  <c r="GT7" i="1" l="1"/>
  <c r="GS8" i="1"/>
  <c r="GT8" i="1" l="1"/>
  <c r="GU7" i="1"/>
  <c r="GU8" i="1" l="1"/>
  <c r="GV7" i="1"/>
  <c r="GV8" i="1" l="1"/>
  <c r="GW7" i="1"/>
  <c r="GW8" i="1" l="1"/>
  <c r="GX7" i="1"/>
  <c r="GX8" i="1" l="1"/>
  <c r="GY7" i="1"/>
  <c r="GY8" i="1" l="1"/>
  <c r="GZ7" i="1"/>
  <c r="HA7" i="1" l="1"/>
  <c r="GZ8" i="1"/>
  <c r="HB7" i="1" l="1"/>
  <c r="HA8" i="1"/>
  <c r="HC7" i="1" l="1"/>
  <c r="HB8" i="1"/>
  <c r="HD7" i="1" l="1"/>
  <c r="HC8" i="1"/>
  <c r="HE7" i="1" l="1"/>
  <c r="HD8" i="1"/>
  <c r="HF7" i="1" l="1"/>
  <c r="HE8" i="1"/>
  <c r="HF8" i="1" l="1"/>
  <c r="HG7" i="1"/>
  <c r="HG8" i="1" l="1"/>
  <c r="HH7" i="1"/>
  <c r="HI7" i="1" l="1"/>
  <c r="HH8" i="1"/>
  <c r="HI8" i="1" l="1"/>
  <c r="HJ7" i="1"/>
  <c r="HJ8" i="1" l="1"/>
  <c r="HK7" i="1"/>
  <c r="HK8" i="1" l="1"/>
  <c r="HL7" i="1"/>
  <c r="HM7" i="1" l="1"/>
  <c r="HL8" i="1"/>
  <c r="HN7" i="1" l="1"/>
  <c r="HM8" i="1"/>
  <c r="HO7" i="1" l="1"/>
  <c r="HN8" i="1"/>
  <c r="HP7" i="1" l="1"/>
  <c r="HO8" i="1"/>
  <c r="HQ7" i="1" l="1"/>
  <c r="HP8" i="1"/>
  <c r="HR7" i="1" l="1"/>
  <c r="HQ8" i="1"/>
  <c r="HR8" i="1" l="1"/>
  <c r="HS7" i="1"/>
  <c r="HS8" i="1" l="1"/>
  <c r="HT7" i="1"/>
  <c r="HU7" i="1" l="1"/>
  <c r="HT8" i="1"/>
  <c r="HU8" i="1" l="1"/>
  <c r="HV7" i="1"/>
  <c r="HV8" i="1" l="1"/>
  <c r="HW7" i="1"/>
  <c r="HW8" i="1" l="1"/>
  <c r="HX7" i="1"/>
  <c r="HY7" i="1" l="1"/>
  <c r="HX8" i="1"/>
  <c r="HZ7" i="1" l="1"/>
  <c r="HY8" i="1"/>
  <c r="IA7" i="1" l="1"/>
  <c r="HZ8" i="1"/>
  <c r="IB7" i="1" l="1"/>
  <c r="IA8" i="1"/>
  <c r="IC7" i="1" l="1"/>
  <c r="IB8" i="1"/>
  <c r="ID7" i="1" l="1"/>
  <c r="IC8" i="1"/>
  <c r="ID8" i="1" l="1"/>
  <c r="IE7" i="1"/>
  <c r="IE8" i="1" l="1"/>
  <c r="IF7" i="1"/>
  <c r="IF8" i="1" l="1"/>
  <c r="IG7" i="1"/>
  <c r="IG8" i="1" l="1"/>
  <c r="IH7" i="1"/>
  <c r="IH8" i="1" s="1"/>
</calcChain>
</file>

<file path=xl/sharedStrings.xml><?xml version="1.0" encoding="utf-8"?>
<sst xmlns="http://schemas.openxmlformats.org/spreadsheetml/2006/main" count="22" uniqueCount="20">
  <si>
    <t>开始时间</t>
  </si>
  <si>
    <t>推进阶段</t>
  </si>
  <si>
    <t>序号</t>
  </si>
  <si>
    <t xml:space="preserve">        （年月日）
推进步骤</t>
  </si>
  <si>
    <t>工期（天）</t>
  </si>
  <si>
    <t>结束时间</t>
  </si>
  <si>
    <t>开发阶段</t>
  </si>
  <si>
    <t>与上游系统接口</t>
  </si>
  <si>
    <t>组盘高温1出入库</t>
  </si>
  <si>
    <t>机械手换盘</t>
  </si>
  <si>
    <t>过拘束插拔钉设备</t>
  </si>
  <si>
    <t>化成出入库</t>
  </si>
  <si>
    <t>高温2出入库</t>
  </si>
  <si>
    <t>常温出入库</t>
  </si>
  <si>
    <t>机械手拆盘</t>
  </si>
  <si>
    <t>成品组盘</t>
  </si>
  <si>
    <t>截至日：</t>
  </si>
  <si>
    <t>与各厂家设备对接协议沟通</t>
    <phoneticPr fontId="8" type="noConversion"/>
  </si>
  <si>
    <t>机械手组盘</t>
    <phoneticPr fontId="8" type="noConversion"/>
  </si>
  <si>
    <t>正负极卷出入库、AGV对接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</si>
</sst>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[$-F800]dddd\,\ mmmm\ dd\,\ yyyy"/>
    <numFmt numFmtId="177" formatCode="aaa"/>
    <numFmt numFmtId="178" formatCode="yyyy/m/d;@"/>
  </numFmts>
  <fonts count="9">
    <font>
      <sz val="11"/>
      <color theme="1"/>
      <name val="等线"/>
      <charset val="134"/>
      <scheme val="minor"/>
    </font>
    <font>
      <sz val="11"/>
      <color theme="1"/>
      <name val="思源黑体"/>
      <charset val="134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u/>
      <sz val="11"/>
      <color theme="1"/>
      <name val="思源黑体"/>
      <charset val="134"/>
    </font>
    <font>
      <sz val="12"/>
      <color rgb="FF00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884029663991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/>
    <xf numFmtId="14" fontId="1" fillId="0" borderId="2" xfId="0" applyNumberFormat="1" applyFont="1" applyBorder="1" applyAlignment="1">
      <alignment horizontal="center" vertical="center" textRotation="45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textRotation="255"/>
    </xf>
    <xf numFmtId="49" fontId="5" fillId="3" borderId="2" xfId="0" applyNumberFormat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77" fontId="0" fillId="3" borderId="2" xfId="0" applyNumberForma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4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0" fillId="0" borderId="4" xfId="0" applyBorder="1"/>
    <xf numFmtId="0" fontId="0" fillId="0" borderId="1" xfId="0" applyBorder="1"/>
    <xf numFmtId="0" fontId="7" fillId="4" borderId="2" xfId="0" applyFont="1" applyFill="1" applyBorder="1" applyAlignment="1">
      <alignment horizontal="center" vertical="center" wrapText="1"/>
    </xf>
    <xf numFmtId="14" fontId="7" fillId="4" borderId="2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7" xfId="0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fgColor rgb="FF00B050"/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fgColor rgb="FF00B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Sheet1!$D$9:$D$18</c:f>
              <c:strCache>
                <c:ptCount val="10"/>
                <c:pt idx="0">
                  <c:v>与各厂家设备对接协议沟通</c:v>
                </c:pt>
                <c:pt idx="1">
                  <c:v>与上游系统接口</c:v>
                </c:pt>
                <c:pt idx="2">
                  <c:v>机械手组盘</c:v>
                </c:pt>
                <c:pt idx="3">
                  <c:v>组盘高温1出入库</c:v>
                </c:pt>
                <c:pt idx="4">
                  <c:v>机械手换盘</c:v>
                </c:pt>
                <c:pt idx="5">
                  <c:v>过拘束插拔钉设备</c:v>
                </c:pt>
                <c:pt idx="6">
                  <c:v>化成出入库</c:v>
                </c:pt>
                <c:pt idx="7">
                  <c:v>高温2出入库</c:v>
                </c:pt>
                <c:pt idx="8">
                  <c:v>常温出入库</c:v>
                </c:pt>
                <c:pt idx="9">
                  <c:v>机械手拆盘</c:v>
                </c:pt>
              </c:strCache>
            </c:strRef>
          </c:cat>
          <c:val>
            <c:numRef>
              <c:f>Sheet1!$E$9:$E$18</c:f>
              <c:numCache>
                <c:formatCode>General</c:formatCode>
                <c:ptCount val="10"/>
                <c:pt idx="0">
                  <c:v>22</c:v>
                </c:pt>
                <c:pt idx="1">
                  <c:v>4</c:v>
                </c:pt>
                <c:pt idx="2">
                  <c:v>1</c:v>
                </c:pt>
                <c:pt idx="3">
                  <c:v>3</c:v>
                </c:pt>
                <c:pt idx="4">
                  <c:v>1</c:v>
                </c:pt>
                <c:pt idx="5">
                  <c:v>1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F0-4B43-9EF3-25FAF86C3BC0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Sheet1!$D$9:$D$18</c:f>
              <c:strCache>
                <c:ptCount val="10"/>
                <c:pt idx="0">
                  <c:v>与各厂家设备对接协议沟通</c:v>
                </c:pt>
                <c:pt idx="1">
                  <c:v>与上游系统接口</c:v>
                </c:pt>
                <c:pt idx="2">
                  <c:v>机械手组盘</c:v>
                </c:pt>
                <c:pt idx="3">
                  <c:v>组盘高温1出入库</c:v>
                </c:pt>
                <c:pt idx="4">
                  <c:v>机械手换盘</c:v>
                </c:pt>
                <c:pt idx="5">
                  <c:v>过拘束插拔钉设备</c:v>
                </c:pt>
                <c:pt idx="6">
                  <c:v>化成出入库</c:v>
                </c:pt>
                <c:pt idx="7">
                  <c:v>高温2出入库</c:v>
                </c:pt>
                <c:pt idx="8">
                  <c:v>常温出入库</c:v>
                </c:pt>
                <c:pt idx="9">
                  <c:v>机械手拆盘</c:v>
                </c:pt>
              </c:strCache>
            </c:strRef>
          </c:cat>
          <c:val>
            <c:numRef>
              <c:f>Sheet1!$F$9:$F$18</c:f>
              <c:numCache>
                <c:formatCode>yyyy/m/d;@</c:formatCode>
                <c:ptCount val="10"/>
                <c:pt idx="0">
                  <c:v>46031</c:v>
                </c:pt>
                <c:pt idx="1">
                  <c:v>46053</c:v>
                </c:pt>
                <c:pt idx="2" formatCode="m/d/yyyy">
                  <c:v>46057</c:v>
                </c:pt>
                <c:pt idx="3">
                  <c:v>46058</c:v>
                </c:pt>
                <c:pt idx="4" formatCode="m/d/yyyy">
                  <c:v>46061</c:v>
                </c:pt>
                <c:pt idx="5">
                  <c:v>46062</c:v>
                </c:pt>
                <c:pt idx="6" formatCode="m/d/yyyy">
                  <c:v>46063</c:v>
                </c:pt>
                <c:pt idx="7">
                  <c:v>46076</c:v>
                </c:pt>
                <c:pt idx="8" formatCode="m/d/yyyy">
                  <c:v>46078</c:v>
                </c:pt>
                <c:pt idx="9">
                  <c:v>46080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F0-4B43-9EF3-25FAF86C3BC0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Sheet1!$D$9:$D$18</c:f>
              <c:strCache>
                <c:ptCount val="10"/>
                <c:pt idx="0">
                  <c:v>与各厂家设备对接协议沟通</c:v>
                </c:pt>
                <c:pt idx="1">
                  <c:v>与上游系统接口</c:v>
                </c:pt>
                <c:pt idx="2">
                  <c:v>机械手组盘</c:v>
                </c:pt>
                <c:pt idx="3">
                  <c:v>组盘高温1出入库</c:v>
                </c:pt>
                <c:pt idx="4">
                  <c:v>机械手换盘</c:v>
                </c:pt>
                <c:pt idx="5">
                  <c:v>过拘束插拔钉设备</c:v>
                </c:pt>
                <c:pt idx="6">
                  <c:v>化成出入库</c:v>
                </c:pt>
                <c:pt idx="7">
                  <c:v>高温2出入库</c:v>
                </c:pt>
                <c:pt idx="8">
                  <c:v>常温出入库</c:v>
                </c:pt>
                <c:pt idx="9">
                  <c:v>机械手拆盘</c:v>
                </c:pt>
              </c:strCache>
            </c:strRef>
          </c:cat>
          <c:val>
            <c:numRef>
              <c:f>Sheet1!$G$9:$G$18</c:f>
              <c:numCache>
                <c:formatCode>yyyy/m/d;@</c:formatCode>
                <c:ptCount val="10"/>
                <c:pt idx="0">
                  <c:v>46052</c:v>
                </c:pt>
                <c:pt idx="1">
                  <c:v>46056</c:v>
                </c:pt>
                <c:pt idx="2">
                  <c:v>46057</c:v>
                </c:pt>
                <c:pt idx="3">
                  <c:v>46060</c:v>
                </c:pt>
                <c:pt idx="4">
                  <c:v>46061</c:v>
                </c:pt>
                <c:pt idx="5">
                  <c:v>46062</c:v>
                </c:pt>
                <c:pt idx="6">
                  <c:v>46066</c:v>
                </c:pt>
                <c:pt idx="7">
                  <c:v>46077</c:v>
                </c:pt>
                <c:pt idx="8">
                  <c:v>46079</c:v>
                </c:pt>
                <c:pt idx="9">
                  <c:v>46080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F0-4B43-9EF3-25FAF86C3BC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7265920"/>
        <c:axId val="213192350"/>
      </c:barChart>
      <c:catAx>
        <c:axId val="177265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192350"/>
        <c:crosses val="autoZero"/>
        <c:auto val="1"/>
        <c:lblAlgn val="ctr"/>
        <c:lblOffset val="100"/>
        <c:noMultiLvlLbl val="0"/>
      </c:catAx>
      <c:valAx>
        <c:axId val="21319235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7265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 rtl="0"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69505e2f-198a-4e40-8ac7-a360932b5c5a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</xdr:colOff>
      <xdr:row>7</xdr:row>
      <xdr:rowOff>7620</xdr:rowOff>
    </xdr:from>
    <xdr:to>
      <xdr:col>4</xdr:col>
      <xdr:colOff>0</xdr:colOff>
      <xdr:row>7</xdr:row>
      <xdr:rowOff>400707</xdr:rowOff>
    </xdr:to>
    <xdr:cxnSp macro="">
      <xdr:nvCxnSpPr>
        <xdr:cNvPr id="19" name="直接连接符 18"/>
        <xdr:cNvCxnSpPr/>
      </xdr:nvCxnSpPr>
      <xdr:spPr>
        <a:xfrm>
          <a:off x="2771775" y="1864995"/>
          <a:ext cx="2037715" cy="3930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</xdr:colOff>
      <xdr:row>22</xdr:row>
      <xdr:rowOff>83820</xdr:rowOff>
    </xdr:from>
    <xdr:to>
      <xdr:col>64</xdr:col>
      <xdr:colOff>163195</xdr:colOff>
      <xdr:row>38</xdr:row>
      <xdr:rowOff>78740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H21"/>
  <sheetViews>
    <sheetView tabSelected="1" topLeftCell="A7" zoomScale="85" zoomScaleNormal="85" workbookViewId="0">
      <selection activeCell="D16" sqref="D16"/>
    </sheetView>
  </sheetViews>
  <sheetFormatPr defaultColWidth="9" defaultRowHeight="13.8"/>
  <cols>
    <col min="2" max="2" width="16.21875" customWidth="1"/>
    <col min="3" max="3" width="15" customWidth="1"/>
    <col min="4" max="4" width="29.88671875" customWidth="1"/>
    <col min="6" max="7" width="11.6640625" customWidth="1"/>
    <col min="8" max="242" width="3" customWidth="1"/>
  </cols>
  <sheetData>
    <row r="5" spans="2:242" ht="24.75" customHeight="1">
      <c r="B5" s="2" t="s">
        <v>0</v>
      </c>
      <c r="C5" s="29">
        <v>46031</v>
      </c>
      <c r="D5" s="29"/>
    </row>
    <row r="6" spans="2:242" ht="18.75" customHeight="1">
      <c r="B6" s="3"/>
      <c r="C6" s="4"/>
    </row>
    <row r="7" spans="2:242" s="1" customFormat="1" ht="47.4">
      <c r="C7" s="5"/>
      <c r="H7" s="6">
        <f>C5</f>
        <v>46031</v>
      </c>
      <c r="I7" s="6">
        <f>H7+1</f>
        <v>46032</v>
      </c>
      <c r="J7" s="6">
        <f t="shared" ref="J7:AV7" si="0">I7+1</f>
        <v>46033</v>
      </c>
      <c r="K7" s="6">
        <f t="shared" si="0"/>
        <v>46034</v>
      </c>
      <c r="L7" s="6">
        <f t="shared" si="0"/>
        <v>46035</v>
      </c>
      <c r="M7" s="6">
        <f t="shared" si="0"/>
        <v>46036</v>
      </c>
      <c r="N7" s="6">
        <f t="shared" si="0"/>
        <v>46037</v>
      </c>
      <c r="O7" s="6">
        <f t="shared" si="0"/>
        <v>46038</v>
      </c>
      <c r="P7" s="6">
        <f t="shared" si="0"/>
        <v>46039</v>
      </c>
      <c r="Q7" s="6">
        <f t="shared" si="0"/>
        <v>46040</v>
      </c>
      <c r="R7" s="6">
        <f t="shared" si="0"/>
        <v>46041</v>
      </c>
      <c r="S7" s="6">
        <f t="shared" si="0"/>
        <v>46042</v>
      </c>
      <c r="T7" s="6">
        <f t="shared" si="0"/>
        <v>46043</v>
      </c>
      <c r="U7" s="6">
        <f t="shared" si="0"/>
        <v>46044</v>
      </c>
      <c r="V7" s="6">
        <f t="shared" si="0"/>
        <v>46045</v>
      </c>
      <c r="W7" s="6">
        <f t="shared" si="0"/>
        <v>46046</v>
      </c>
      <c r="X7" s="6">
        <f t="shared" si="0"/>
        <v>46047</v>
      </c>
      <c r="Y7" s="6">
        <f t="shared" si="0"/>
        <v>46048</v>
      </c>
      <c r="Z7" s="6">
        <f t="shared" si="0"/>
        <v>46049</v>
      </c>
      <c r="AA7" s="6">
        <f t="shared" si="0"/>
        <v>46050</v>
      </c>
      <c r="AB7" s="6">
        <f t="shared" si="0"/>
        <v>46051</v>
      </c>
      <c r="AC7" s="6">
        <f t="shared" si="0"/>
        <v>46052</v>
      </c>
      <c r="AD7" s="6">
        <f t="shared" si="0"/>
        <v>46053</v>
      </c>
      <c r="AE7" s="6">
        <f t="shared" si="0"/>
        <v>46054</v>
      </c>
      <c r="AF7" s="6">
        <f t="shared" si="0"/>
        <v>46055</v>
      </c>
      <c r="AG7" s="6">
        <f t="shared" si="0"/>
        <v>46056</v>
      </c>
      <c r="AH7" s="6">
        <f t="shared" si="0"/>
        <v>46057</v>
      </c>
      <c r="AI7" s="6">
        <f t="shared" si="0"/>
        <v>46058</v>
      </c>
      <c r="AJ7" s="6">
        <f t="shared" si="0"/>
        <v>46059</v>
      </c>
      <c r="AK7" s="6">
        <f t="shared" si="0"/>
        <v>46060</v>
      </c>
      <c r="AL7" s="6">
        <f t="shared" si="0"/>
        <v>46061</v>
      </c>
      <c r="AM7" s="6">
        <f t="shared" si="0"/>
        <v>46062</v>
      </c>
      <c r="AN7" s="6">
        <f t="shared" si="0"/>
        <v>46063</v>
      </c>
      <c r="AO7" s="6">
        <f t="shared" si="0"/>
        <v>46064</v>
      </c>
      <c r="AP7" s="6">
        <f t="shared" si="0"/>
        <v>46065</v>
      </c>
      <c r="AQ7" s="6">
        <f t="shared" si="0"/>
        <v>46066</v>
      </c>
      <c r="AR7" s="6">
        <f t="shared" si="0"/>
        <v>46067</v>
      </c>
      <c r="AS7" s="6">
        <f t="shared" si="0"/>
        <v>46068</v>
      </c>
      <c r="AT7" s="6">
        <f t="shared" si="0"/>
        <v>46069</v>
      </c>
      <c r="AU7" s="6">
        <f t="shared" si="0"/>
        <v>46070</v>
      </c>
      <c r="AV7" s="6">
        <f t="shared" si="0"/>
        <v>46071</v>
      </c>
      <c r="AW7" s="6">
        <f t="shared" ref="AW7" si="1">AV7+1</f>
        <v>46072</v>
      </c>
      <c r="AX7" s="6">
        <f t="shared" ref="AX7" si="2">AW7+1</f>
        <v>46073</v>
      </c>
      <c r="AY7" s="6">
        <f t="shared" ref="AY7" si="3">AX7+1</f>
        <v>46074</v>
      </c>
      <c r="AZ7" s="6">
        <f t="shared" ref="AZ7" si="4">AY7+1</f>
        <v>46075</v>
      </c>
      <c r="BA7" s="6">
        <f t="shared" ref="BA7" si="5">AZ7+1</f>
        <v>46076</v>
      </c>
      <c r="BB7" s="6">
        <f t="shared" ref="BB7" si="6">BA7+1</f>
        <v>46077</v>
      </c>
      <c r="BC7" s="6">
        <f t="shared" ref="BC7" si="7">BB7+1</f>
        <v>46078</v>
      </c>
      <c r="BD7" s="6">
        <f t="shared" ref="BD7" si="8">BC7+1</f>
        <v>46079</v>
      </c>
      <c r="BE7" s="6">
        <f t="shared" ref="BE7" si="9">BD7+1</f>
        <v>46080</v>
      </c>
      <c r="BF7" s="6">
        <f t="shared" ref="BF7" si="10">BE7+1</f>
        <v>46081</v>
      </c>
      <c r="BG7" s="6">
        <f t="shared" ref="BG7" si="11">BF7+1</f>
        <v>46082</v>
      </c>
      <c r="BH7" s="6">
        <f t="shared" ref="BH7" si="12">BG7+1</f>
        <v>46083</v>
      </c>
      <c r="BI7" s="6">
        <f t="shared" ref="BI7" si="13">BH7+1</f>
        <v>46084</v>
      </c>
      <c r="BJ7" s="6">
        <f t="shared" ref="BJ7" si="14">BI7+1</f>
        <v>46085</v>
      </c>
      <c r="BK7" s="6">
        <f t="shared" ref="BK7" si="15">BJ7+1</f>
        <v>46086</v>
      </c>
      <c r="BL7" s="6">
        <f t="shared" ref="BL7" si="16">BK7+1</f>
        <v>46087</v>
      </c>
      <c r="BM7" s="6">
        <f t="shared" ref="BM7" si="17">BL7+1</f>
        <v>46088</v>
      </c>
      <c r="BN7" s="6">
        <f t="shared" ref="BN7" si="18">BM7+1</f>
        <v>46089</v>
      </c>
      <c r="BO7" s="6">
        <f t="shared" ref="BO7" si="19">BN7+1</f>
        <v>46090</v>
      </c>
      <c r="BP7" s="6">
        <f t="shared" ref="BP7" si="20">BO7+1</f>
        <v>46091</v>
      </c>
      <c r="BQ7" s="6">
        <f t="shared" ref="BQ7" si="21">BP7+1</f>
        <v>46092</v>
      </c>
      <c r="BR7" s="6">
        <f t="shared" ref="BR7" si="22">BQ7+1</f>
        <v>46093</v>
      </c>
      <c r="BS7" s="6">
        <f t="shared" ref="BS7" si="23">BR7+1</f>
        <v>46094</v>
      </c>
      <c r="BT7" s="6">
        <f t="shared" ref="BT7" si="24">BS7+1</f>
        <v>46095</v>
      </c>
      <c r="BU7" s="6">
        <f t="shared" ref="BU7" si="25">BT7+1</f>
        <v>46096</v>
      </c>
      <c r="BV7" s="6">
        <f t="shared" ref="BV7:CO7" si="26">BU7+1</f>
        <v>46097</v>
      </c>
      <c r="BW7" s="6">
        <f t="shared" si="26"/>
        <v>46098</v>
      </c>
      <c r="BX7" s="6">
        <f t="shared" si="26"/>
        <v>46099</v>
      </c>
      <c r="BY7" s="6">
        <f t="shared" si="26"/>
        <v>46100</v>
      </c>
      <c r="BZ7" s="6">
        <f t="shared" si="26"/>
        <v>46101</v>
      </c>
      <c r="CA7" s="6">
        <f t="shared" si="26"/>
        <v>46102</v>
      </c>
      <c r="CB7" s="6">
        <f t="shared" si="26"/>
        <v>46103</v>
      </c>
      <c r="CC7" s="6">
        <f t="shared" si="26"/>
        <v>46104</v>
      </c>
      <c r="CD7" s="6">
        <f t="shared" si="26"/>
        <v>46105</v>
      </c>
      <c r="CE7" s="6">
        <f t="shared" si="26"/>
        <v>46106</v>
      </c>
      <c r="CF7" s="6">
        <f t="shared" si="26"/>
        <v>46107</v>
      </c>
      <c r="CG7" s="6">
        <f t="shared" si="26"/>
        <v>46108</v>
      </c>
      <c r="CH7" s="6">
        <f t="shared" si="26"/>
        <v>46109</v>
      </c>
      <c r="CI7" s="6">
        <f t="shared" si="26"/>
        <v>46110</v>
      </c>
      <c r="CJ7" s="6">
        <f t="shared" si="26"/>
        <v>46111</v>
      </c>
      <c r="CK7" s="6">
        <f t="shared" si="26"/>
        <v>46112</v>
      </c>
      <c r="CL7" s="6">
        <f t="shared" si="26"/>
        <v>46113</v>
      </c>
      <c r="CM7" s="6">
        <f t="shared" si="26"/>
        <v>46114</v>
      </c>
      <c r="CN7" s="6">
        <f t="shared" si="26"/>
        <v>46115</v>
      </c>
      <c r="CO7" s="6">
        <f t="shared" si="26"/>
        <v>46116</v>
      </c>
      <c r="CP7" s="6">
        <f t="shared" ref="CP7:DZ7" si="27">CO7+1</f>
        <v>46117</v>
      </c>
      <c r="CQ7" s="6">
        <f t="shared" si="27"/>
        <v>46118</v>
      </c>
      <c r="CR7" s="6">
        <f t="shared" si="27"/>
        <v>46119</v>
      </c>
      <c r="CS7" s="6">
        <f t="shared" si="27"/>
        <v>46120</v>
      </c>
      <c r="CT7" s="6">
        <f t="shared" si="27"/>
        <v>46121</v>
      </c>
      <c r="CU7" s="6">
        <f t="shared" si="27"/>
        <v>46122</v>
      </c>
      <c r="CV7" s="6">
        <f t="shared" si="27"/>
        <v>46123</v>
      </c>
      <c r="CW7" s="6">
        <f t="shared" si="27"/>
        <v>46124</v>
      </c>
      <c r="CX7" s="6">
        <f t="shared" si="27"/>
        <v>46125</v>
      </c>
      <c r="CY7" s="6">
        <f t="shared" si="27"/>
        <v>46126</v>
      </c>
      <c r="CZ7" s="6">
        <f t="shared" si="27"/>
        <v>46127</v>
      </c>
      <c r="DA7" s="6">
        <f t="shared" si="27"/>
        <v>46128</v>
      </c>
      <c r="DB7" s="6">
        <f t="shared" si="27"/>
        <v>46129</v>
      </c>
      <c r="DC7" s="6">
        <f t="shared" si="27"/>
        <v>46130</v>
      </c>
      <c r="DD7" s="6">
        <f t="shared" si="27"/>
        <v>46131</v>
      </c>
      <c r="DE7" s="6">
        <f t="shared" si="27"/>
        <v>46132</v>
      </c>
      <c r="DF7" s="6">
        <f t="shared" si="27"/>
        <v>46133</v>
      </c>
      <c r="DG7" s="6">
        <f t="shared" si="27"/>
        <v>46134</v>
      </c>
      <c r="DH7" s="6">
        <f t="shared" si="27"/>
        <v>46135</v>
      </c>
      <c r="DI7" s="6">
        <f t="shared" si="27"/>
        <v>46136</v>
      </c>
      <c r="DJ7" s="6">
        <f t="shared" si="27"/>
        <v>46137</v>
      </c>
      <c r="DK7" s="6">
        <f t="shared" si="27"/>
        <v>46138</v>
      </c>
      <c r="DL7" s="6">
        <f t="shared" si="27"/>
        <v>46139</v>
      </c>
      <c r="DM7" s="6">
        <f t="shared" si="27"/>
        <v>46140</v>
      </c>
      <c r="DN7" s="6">
        <f t="shared" si="27"/>
        <v>46141</v>
      </c>
      <c r="DO7" s="6">
        <f t="shared" si="27"/>
        <v>46142</v>
      </c>
      <c r="DP7" s="6">
        <f t="shared" si="27"/>
        <v>46143</v>
      </c>
      <c r="DQ7" s="6">
        <f t="shared" si="27"/>
        <v>46144</v>
      </c>
      <c r="DR7" s="6">
        <f t="shared" si="27"/>
        <v>46145</v>
      </c>
      <c r="DS7" s="6">
        <f t="shared" si="27"/>
        <v>46146</v>
      </c>
      <c r="DT7" s="6">
        <f t="shared" si="27"/>
        <v>46147</v>
      </c>
      <c r="DU7" s="6">
        <f t="shared" si="27"/>
        <v>46148</v>
      </c>
      <c r="DV7" s="6">
        <f t="shared" si="27"/>
        <v>46149</v>
      </c>
      <c r="DW7" s="6">
        <f t="shared" si="27"/>
        <v>46150</v>
      </c>
      <c r="DX7" s="6">
        <f t="shared" si="27"/>
        <v>46151</v>
      </c>
      <c r="DY7" s="6">
        <f t="shared" si="27"/>
        <v>46152</v>
      </c>
      <c r="DZ7" s="6">
        <f t="shared" si="27"/>
        <v>46153</v>
      </c>
      <c r="EA7" s="6">
        <f t="shared" ref="EA7:EL7" si="28">DZ7+1</f>
        <v>46154</v>
      </c>
      <c r="EB7" s="6">
        <f t="shared" si="28"/>
        <v>46155</v>
      </c>
      <c r="EC7" s="6">
        <f t="shared" si="28"/>
        <v>46156</v>
      </c>
      <c r="ED7" s="6">
        <f t="shared" si="28"/>
        <v>46157</v>
      </c>
      <c r="EE7" s="6">
        <f t="shared" si="28"/>
        <v>46158</v>
      </c>
      <c r="EF7" s="6">
        <f t="shared" si="28"/>
        <v>46159</v>
      </c>
      <c r="EG7" s="6">
        <f t="shared" si="28"/>
        <v>46160</v>
      </c>
      <c r="EH7" s="6">
        <f t="shared" si="28"/>
        <v>46161</v>
      </c>
      <c r="EI7" s="6">
        <f t="shared" si="28"/>
        <v>46162</v>
      </c>
      <c r="EJ7" s="6">
        <f t="shared" si="28"/>
        <v>46163</v>
      </c>
      <c r="EK7" s="6">
        <f t="shared" si="28"/>
        <v>46164</v>
      </c>
      <c r="EL7" s="6">
        <f t="shared" si="28"/>
        <v>46165</v>
      </c>
      <c r="EM7" s="6">
        <f t="shared" ref="EM7:FI7" si="29">EL7+1</f>
        <v>46166</v>
      </c>
      <c r="EN7" s="6">
        <f t="shared" si="29"/>
        <v>46167</v>
      </c>
      <c r="EO7" s="6">
        <f t="shared" si="29"/>
        <v>46168</v>
      </c>
      <c r="EP7" s="6">
        <f t="shared" si="29"/>
        <v>46169</v>
      </c>
      <c r="EQ7" s="6">
        <f t="shared" si="29"/>
        <v>46170</v>
      </c>
      <c r="ER7" s="6">
        <f t="shared" si="29"/>
        <v>46171</v>
      </c>
      <c r="ES7" s="6">
        <f t="shared" si="29"/>
        <v>46172</v>
      </c>
      <c r="ET7" s="6">
        <f t="shared" si="29"/>
        <v>46173</v>
      </c>
      <c r="EU7" s="6">
        <f t="shared" si="29"/>
        <v>46174</v>
      </c>
      <c r="EV7" s="6">
        <f t="shared" si="29"/>
        <v>46175</v>
      </c>
      <c r="EW7" s="6">
        <f t="shared" si="29"/>
        <v>46176</v>
      </c>
      <c r="EX7" s="6">
        <f t="shared" si="29"/>
        <v>46177</v>
      </c>
      <c r="EY7" s="6">
        <f t="shared" si="29"/>
        <v>46178</v>
      </c>
      <c r="EZ7" s="6">
        <f t="shared" si="29"/>
        <v>46179</v>
      </c>
      <c r="FA7" s="6">
        <f t="shared" si="29"/>
        <v>46180</v>
      </c>
      <c r="FB7" s="6">
        <f t="shared" si="29"/>
        <v>46181</v>
      </c>
      <c r="FC7" s="6">
        <f t="shared" si="29"/>
        <v>46182</v>
      </c>
      <c r="FD7" s="6">
        <f t="shared" si="29"/>
        <v>46183</v>
      </c>
      <c r="FE7" s="6">
        <f t="shared" si="29"/>
        <v>46184</v>
      </c>
      <c r="FF7" s="6">
        <f t="shared" si="29"/>
        <v>46185</v>
      </c>
      <c r="FG7" s="6">
        <f t="shared" si="29"/>
        <v>46186</v>
      </c>
      <c r="FH7" s="6">
        <f t="shared" si="29"/>
        <v>46187</v>
      </c>
      <c r="FI7" s="6">
        <f t="shared" si="29"/>
        <v>46188</v>
      </c>
      <c r="FJ7" s="6">
        <f t="shared" ref="FJ7:GD7" si="30">FI7+1</f>
        <v>46189</v>
      </c>
      <c r="FK7" s="6">
        <f t="shared" si="30"/>
        <v>46190</v>
      </c>
      <c r="FL7" s="6">
        <f t="shared" si="30"/>
        <v>46191</v>
      </c>
      <c r="FM7" s="6">
        <f t="shared" si="30"/>
        <v>46192</v>
      </c>
      <c r="FN7" s="6">
        <f t="shared" si="30"/>
        <v>46193</v>
      </c>
      <c r="FO7" s="6">
        <f t="shared" si="30"/>
        <v>46194</v>
      </c>
      <c r="FP7" s="6">
        <f t="shared" si="30"/>
        <v>46195</v>
      </c>
      <c r="FQ7" s="6">
        <f t="shared" si="30"/>
        <v>46196</v>
      </c>
      <c r="FR7" s="6">
        <f t="shared" si="30"/>
        <v>46197</v>
      </c>
      <c r="FS7" s="6">
        <f t="shared" si="30"/>
        <v>46198</v>
      </c>
      <c r="FT7" s="6">
        <f t="shared" si="30"/>
        <v>46199</v>
      </c>
      <c r="FU7" s="6">
        <f t="shared" si="30"/>
        <v>46200</v>
      </c>
      <c r="FV7" s="6">
        <f t="shared" si="30"/>
        <v>46201</v>
      </c>
      <c r="FW7" s="6">
        <f t="shared" si="30"/>
        <v>46202</v>
      </c>
      <c r="FX7" s="6">
        <f t="shared" si="30"/>
        <v>46203</v>
      </c>
      <c r="FY7" s="6">
        <f t="shared" si="30"/>
        <v>46204</v>
      </c>
      <c r="FZ7" s="6">
        <f t="shared" si="30"/>
        <v>46205</v>
      </c>
      <c r="GA7" s="6">
        <f t="shared" si="30"/>
        <v>46206</v>
      </c>
      <c r="GB7" s="6">
        <f t="shared" si="30"/>
        <v>46207</v>
      </c>
      <c r="GC7" s="6">
        <f t="shared" si="30"/>
        <v>46208</v>
      </c>
      <c r="GD7" s="6">
        <f t="shared" si="30"/>
        <v>46209</v>
      </c>
      <c r="GE7" s="6">
        <f t="shared" ref="GE7:GZ7" si="31">GD7+1</f>
        <v>46210</v>
      </c>
      <c r="GF7" s="6">
        <f t="shared" si="31"/>
        <v>46211</v>
      </c>
      <c r="GG7" s="6">
        <f t="shared" si="31"/>
        <v>46212</v>
      </c>
      <c r="GH7" s="6">
        <f t="shared" si="31"/>
        <v>46213</v>
      </c>
      <c r="GI7" s="6">
        <f t="shared" si="31"/>
        <v>46214</v>
      </c>
      <c r="GJ7" s="6">
        <f t="shared" si="31"/>
        <v>46215</v>
      </c>
      <c r="GK7" s="6">
        <f t="shared" si="31"/>
        <v>46216</v>
      </c>
      <c r="GL7" s="6">
        <f t="shared" si="31"/>
        <v>46217</v>
      </c>
      <c r="GM7" s="6">
        <f t="shared" si="31"/>
        <v>46218</v>
      </c>
      <c r="GN7" s="6">
        <f t="shared" si="31"/>
        <v>46219</v>
      </c>
      <c r="GO7" s="6">
        <f t="shared" si="31"/>
        <v>46220</v>
      </c>
      <c r="GP7" s="6">
        <f t="shared" si="31"/>
        <v>46221</v>
      </c>
      <c r="GQ7" s="6">
        <f t="shared" si="31"/>
        <v>46222</v>
      </c>
      <c r="GR7" s="6">
        <f t="shared" si="31"/>
        <v>46223</v>
      </c>
      <c r="GS7" s="6">
        <f t="shared" si="31"/>
        <v>46224</v>
      </c>
      <c r="GT7" s="6">
        <f t="shared" si="31"/>
        <v>46225</v>
      </c>
      <c r="GU7" s="6">
        <f t="shared" si="31"/>
        <v>46226</v>
      </c>
      <c r="GV7" s="6">
        <f t="shared" si="31"/>
        <v>46227</v>
      </c>
      <c r="GW7" s="6">
        <f t="shared" si="31"/>
        <v>46228</v>
      </c>
      <c r="GX7" s="6">
        <f t="shared" si="31"/>
        <v>46229</v>
      </c>
      <c r="GY7" s="6">
        <f t="shared" si="31"/>
        <v>46230</v>
      </c>
      <c r="GZ7" s="6">
        <f t="shared" si="31"/>
        <v>46231</v>
      </c>
      <c r="HA7" s="6">
        <f t="shared" ref="HA7:IH7" si="32">GZ7+1</f>
        <v>46232</v>
      </c>
      <c r="HB7" s="6">
        <f t="shared" si="32"/>
        <v>46233</v>
      </c>
      <c r="HC7" s="6">
        <f t="shared" si="32"/>
        <v>46234</v>
      </c>
      <c r="HD7" s="6">
        <f t="shared" si="32"/>
        <v>46235</v>
      </c>
      <c r="HE7" s="6">
        <f t="shared" si="32"/>
        <v>46236</v>
      </c>
      <c r="HF7" s="6">
        <f t="shared" si="32"/>
        <v>46237</v>
      </c>
      <c r="HG7" s="6">
        <f t="shared" si="32"/>
        <v>46238</v>
      </c>
      <c r="HH7" s="6">
        <f t="shared" si="32"/>
        <v>46239</v>
      </c>
      <c r="HI7" s="6">
        <f t="shared" si="32"/>
        <v>46240</v>
      </c>
      <c r="HJ7" s="6">
        <f t="shared" si="32"/>
        <v>46241</v>
      </c>
      <c r="HK7" s="6">
        <f t="shared" si="32"/>
        <v>46242</v>
      </c>
      <c r="HL7" s="6">
        <f t="shared" si="32"/>
        <v>46243</v>
      </c>
      <c r="HM7" s="6">
        <f t="shared" si="32"/>
        <v>46244</v>
      </c>
      <c r="HN7" s="6">
        <f t="shared" si="32"/>
        <v>46245</v>
      </c>
      <c r="HO7" s="6">
        <f t="shared" si="32"/>
        <v>46246</v>
      </c>
      <c r="HP7" s="6">
        <f t="shared" si="32"/>
        <v>46247</v>
      </c>
      <c r="HQ7" s="6">
        <f t="shared" si="32"/>
        <v>46248</v>
      </c>
      <c r="HR7" s="6">
        <f t="shared" si="32"/>
        <v>46249</v>
      </c>
      <c r="HS7" s="6">
        <f t="shared" si="32"/>
        <v>46250</v>
      </c>
      <c r="HT7" s="6">
        <f t="shared" si="32"/>
        <v>46251</v>
      </c>
      <c r="HU7" s="6">
        <f t="shared" si="32"/>
        <v>46252</v>
      </c>
      <c r="HV7" s="6">
        <f t="shared" si="32"/>
        <v>46253</v>
      </c>
      <c r="HW7" s="6">
        <f t="shared" si="32"/>
        <v>46254</v>
      </c>
      <c r="HX7" s="6">
        <f t="shared" si="32"/>
        <v>46255</v>
      </c>
      <c r="HY7" s="6">
        <f t="shared" si="32"/>
        <v>46256</v>
      </c>
      <c r="HZ7" s="6">
        <f t="shared" si="32"/>
        <v>46257</v>
      </c>
      <c r="IA7" s="6">
        <f t="shared" si="32"/>
        <v>46258</v>
      </c>
      <c r="IB7" s="6">
        <f t="shared" si="32"/>
        <v>46259</v>
      </c>
      <c r="IC7" s="6">
        <f t="shared" si="32"/>
        <v>46260</v>
      </c>
      <c r="ID7" s="6">
        <f t="shared" si="32"/>
        <v>46261</v>
      </c>
      <c r="IE7" s="6">
        <f t="shared" si="32"/>
        <v>46262</v>
      </c>
      <c r="IF7" s="6">
        <f t="shared" si="32"/>
        <v>46263</v>
      </c>
      <c r="IG7" s="6">
        <f t="shared" si="32"/>
        <v>46264</v>
      </c>
      <c r="IH7" s="6">
        <f t="shared" si="32"/>
        <v>46265</v>
      </c>
    </row>
    <row r="8" spans="2:242" ht="32.4">
      <c r="B8" s="7" t="s">
        <v>1</v>
      </c>
      <c r="C8" s="8" t="s">
        <v>2</v>
      </c>
      <c r="D8" s="9" t="s">
        <v>3</v>
      </c>
      <c r="E8" s="10" t="s">
        <v>4</v>
      </c>
      <c r="F8" s="11" t="s">
        <v>0</v>
      </c>
      <c r="G8" s="11" t="s">
        <v>5</v>
      </c>
      <c r="H8" s="12">
        <f>H7</f>
        <v>46031</v>
      </c>
      <c r="I8" s="12">
        <f t="shared" ref="I8:AY8" si="33">I7</f>
        <v>46032</v>
      </c>
      <c r="J8" s="12">
        <f t="shared" si="33"/>
        <v>46033</v>
      </c>
      <c r="K8" s="12">
        <f t="shared" si="33"/>
        <v>46034</v>
      </c>
      <c r="L8" s="12">
        <f t="shared" si="33"/>
        <v>46035</v>
      </c>
      <c r="M8" s="12">
        <f t="shared" si="33"/>
        <v>46036</v>
      </c>
      <c r="N8" s="12">
        <f t="shared" si="33"/>
        <v>46037</v>
      </c>
      <c r="O8" s="12">
        <f t="shared" si="33"/>
        <v>46038</v>
      </c>
      <c r="P8" s="12">
        <f t="shared" si="33"/>
        <v>46039</v>
      </c>
      <c r="Q8" s="12">
        <f t="shared" si="33"/>
        <v>46040</v>
      </c>
      <c r="R8" s="12">
        <f t="shared" si="33"/>
        <v>46041</v>
      </c>
      <c r="S8" s="12">
        <f t="shared" si="33"/>
        <v>46042</v>
      </c>
      <c r="T8" s="12">
        <f t="shared" si="33"/>
        <v>46043</v>
      </c>
      <c r="U8" s="12">
        <f t="shared" si="33"/>
        <v>46044</v>
      </c>
      <c r="V8" s="12">
        <f t="shared" si="33"/>
        <v>46045</v>
      </c>
      <c r="W8" s="12">
        <f t="shared" si="33"/>
        <v>46046</v>
      </c>
      <c r="X8" s="12">
        <f t="shared" si="33"/>
        <v>46047</v>
      </c>
      <c r="Y8" s="12">
        <f t="shared" si="33"/>
        <v>46048</v>
      </c>
      <c r="Z8" s="12">
        <f t="shared" si="33"/>
        <v>46049</v>
      </c>
      <c r="AA8" s="12">
        <f t="shared" si="33"/>
        <v>46050</v>
      </c>
      <c r="AB8" s="12">
        <f t="shared" si="33"/>
        <v>46051</v>
      </c>
      <c r="AC8" s="12">
        <f t="shared" si="33"/>
        <v>46052</v>
      </c>
      <c r="AD8" s="12">
        <f t="shared" si="33"/>
        <v>46053</v>
      </c>
      <c r="AE8" s="12">
        <f t="shared" si="33"/>
        <v>46054</v>
      </c>
      <c r="AF8" s="12">
        <f t="shared" si="33"/>
        <v>46055</v>
      </c>
      <c r="AG8" s="12">
        <f t="shared" si="33"/>
        <v>46056</v>
      </c>
      <c r="AH8" s="12">
        <f t="shared" si="33"/>
        <v>46057</v>
      </c>
      <c r="AI8" s="12">
        <f t="shared" si="33"/>
        <v>46058</v>
      </c>
      <c r="AJ8" s="12">
        <f t="shared" si="33"/>
        <v>46059</v>
      </c>
      <c r="AK8" s="12">
        <f t="shared" si="33"/>
        <v>46060</v>
      </c>
      <c r="AL8" s="12">
        <f t="shared" si="33"/>
        <v>46061</v>
      </c>
      <c r="AM8" s="12">
        <f t="shared" si="33"/>
        <v>46062</v>
      </c>
      <c r="AN8" s="12">
        <f t="shared" si="33"/>
        <v>46063</v>
      </c>
      <c r="AO8" s="12">
        <f t="shared" si="33"/>
        <v>46064</v>
      </c>
      <c r="AP8" s="12">
        <f t="shared" si="33"/>
        <v>46065</v>
      </c>
      <c r="AQ8" s="12">
        <f t="shared" si="33"/>
        <v>46066</v>
      </c>
      <c r="AR8" s="12">
        <f t="shared" si="33"/>
        <v>46067</v>
      </c>
      <c r="AS8" s="12">
        <f t="shared" si="33"/>
        <v>46068</v>
      </c>
      <c r="AT8" s="12">
        <f t="shared" si="33"/>
        <v>46069</v>
      </c>
      <c r="AU8" s="12">
        <f t="shared" si="33"/>
        <v>46070</v>
      </c>
      <c r="AV8" s="12">
        <f t="shared" si="33"/>
        <v>46071</v>
      </c>
      <c r="AW8" s="12">
        <f t="shared" si="33"/>
        <v>46072</v>
      </c>
      <c r="AX8" s="12">
        <f t="shared" si="33"/>
        <v>46073</v>
      </c>
      <c r="AY8" s="12">
        <f t="shared" si="33"/>
        <v>46074</v>
      </c>
      <c r="AZ8" s="12">
        <f t="shared" ref="AZ8" si="34">AZ7</f>
        <v>46075</v>
      </c>
      <c r="BA8" s="12">
        <f t="shared" ref="BA8" si="35">BA7</f>
        <v>46076</v>
      </c>
      <c r="BB8" s="12">
        <f t="shared" ref="BB8" si="36">BB7</f>
        <v>46077</v>
      </c>
      <c r="BC8" s="12">
        <f t="shared" ref="BC8:BE8" si="37">BC7</f>
        <v>46078</v>
      </c>
      <c r="BD8" s="12">
        <f t="shared" si="37"/>
        <v>46079</v>
      </c>
      <c r="BE8" s="12">
        <f t="shared" si="37"/>
        <v>46080</v>
      </c>
      <c r="BF8" s="12">
        <f t="shared" ref="BF8" si="38">BF7</f>
        <v>46081</v>
      </c>
      <c r="BG8" s="12">
        <f t="shared" ref="BG8" si="39">BG7</f>
        <v>46082</v>
      </c>
      <c r="BH8" s="12">
        <f t="shared" ref="BH8" si="40">BH7</f>
        <v>46083</v>
      </c>
      <c r="BI8" s="12">
        <f t="shared" ref="BI8" si="41">BI7</f>
        <v>46084</v>
      </c>
      <c r="BJ8" s="12">
        <f t="shared" ref="BJ8" si="42">BJ7</f>
        <v>46085</v>
      </c>
      <c r="BK8" s="12">
        <f t="shared" ref="BK8" si="43">BK7</f>
        <v>46086</v>
      </c>
      <c r="BL8" s="12">
        <f t="shared" ref="BL8" si="44">BL7</f>
        <v>46087</v>
      </c>
      <c r="BM8" s="12">
        <f t="shared" ref="BM8" si="45">BM7</f>
        <v>46088</v>
      </c>
      <c r="BN8" s="12">
        <f t="shared" ref="BN8" si="46">BN7</f>
        <v>46089</v>
      </c>
      <c r="BO8" s="12">
        <f t="shared" ref="BO8" si="47">BO7</f>
        <v>46090</v>
      </c>
      <c r="BP8" s="12">
        <f t="shared" ref="BP8" si="48">BP7</f>
        <v>46091</v>
      </c>
      <c r="BQ8" s="12">
        <f t="shared" ref="BQ8" si="49">BQ7</f>
        <v>46092</v>
      </c>
      <c r="BR8" s="12">
        <f t="shared" ref="BR8" si="50">BR7</f>
        <v>46093</v>
      </c>
      <c r="BS8" s="12">
        <f t="shared" ref="BS8" si="51">BS7</f>
        <v>46094</v>
      </c>
      <c r="BT8" s="12">
        <f t="shared" ref="BT8" si="52">BT7</f>
        <v>46095</v>
      </c>
      <c r="BU8" s="12">
        <f t="shared" ref="BU8" si="53">BU7</f>
        <v>46096</v>
      </c>
      <c r="BV8" s="12">
        <f t="shared" ref="BV8:CO8" si="54">BV7</f>
        <v>46097</v>
      </c>
      <c r="BW8" s="12">
        <f t="shared" si="54"/>
        <v>46098</v>
      </c>
      <c r="BX8" s="12">
        <f t="shared" si="54"/>
        <v>46099</v>
      </c>
      <c r="BY8" s="12">
        <f t="shared" si="54"/>
        <v>46100</v>
      </c>
      <c r="BZ8" s="12">
        <f t="shared" si="54"/>
        <v>46101</v>
      </c>
      <c r="CA8" s="12">
        <f t="shared" si="54"/>
        <v>46102</v>
      </c>
      <c r="CB8" s="12">
        <f t="shared" si="54"/>
        <v>46103</v>
      </c>
      <c r="CC8" s="12">
        <f t="shared" si="54"/>
        <v>46104</v>
      </c>
      <c r="CD8" s="12">
        <f t="shared" si="54"/>
        <v>46105</v>
      </c>
      <c r="CE8" s="12">
        <f t="shared" si="54"/>
        <v>46106</v>
      </c>
      <c r="CF8" s="12">
        <f t="shared" si="54"/>
        <v>46107</v>
      </c>
      <c r="CG8" s="12">
        <f t="shared" si="54"/>
        <v>46108</v>
      </c>
      <c r="CH8" s="12">
        <f t="shared" si="54"/>
        <v>46109</v>
      </c>
      <c r="CI8" s="12">
        <f t="shared" si="54"/>
        <v>46110</v>
      </c>
      <c r="CJ8" s="12">
        <f t="shared" si="54"/>
        <v>46111</v>
      </c>
      <c r="CK8" s="12">
        <f t="shared" si="54"/>
        <v>46112</v>
      </c>
      <c r="CL8" s="12">
        <f t="shared" si="54"/>
        <v>46113</v>
      </c>
      <c r="CM8" s="12">
        <f t="shared" si="54"/>
        <v>46114</v>
      </c>
      <c r="CN8" s="12">
        <f t="shared" si="54"/>
        <v>46115</v>
      </c>
      <c r="CO8" s="12">
        <f t="shared" si="54"/>
        <v>46116</v>
      </c>
      <c r="CP8" s="12">
        <f t="shared" ref="CP8:DZ8" si="55">CP7</f>
        <v>46117</v>
      </c>
      <c r="CQ8" s="12">
        <f t="shared" si="55"/>
        <v>46118</v>
      </c>
      <c r="CR8" s="12">
        <f t="shared" si="55"/>
        <v>46119</v>
      </c>
      <c r="CS8" s="12">
        <f t="shared" si="55"/>
        <v>46120</v>
      </c>
      <c r="CT8" s="12">
        <f t="shared" si="55"/>
        <v>46121</v>
      </c>
      <c r="CU8" s="12">
        <f t="shared" si="55"/>
        <v>46122</v>
      </c>
      <c r="CV8" s="12">
        <f t="shared" si="55"/>
        <v>46123</v>
      </c>
      <c r="CW8" s="12">
        <f t="shared" si="55"/>
        <v>46124</v>
      </c>
      <c r="CX8" s="12">
        <f t="shared" si="55"/>
        <v>46125</v>
      </c>
      <c r="CY8" s="12">
        <f t="shared" si="55"/>
        <v>46126</v>
      </c>
      <c r="CZ8" s="12">
        <f t="shared" si="55"/>
        <v>46127</v>
      </c>
      <c r="DA8" s="12">
        <f t="shared" si="55"/>
        <v>46128</v>
      </c>
      <c r="DB8" s="12">
        <f t="shared" si="55"/>
        <v>46129</v>
      </c>
      <c r="DC8" s="12">
        <f t="shared" si="55"/>
        <v>46130</v>
      </c>
      <c r="DD8" s="12">
        <f t="shared" si="55"/>
        <v>46131</v>
      </c>
      <c r="DE8" s="12">
        <f t="shared" si="55"/>
        <v>46132</v>
      </c>
      <c r="DF8" s="12">
        <f t="shared" si="55"/>
        <v>46133</v>
      </c>
      <c r="DG8" s="12">
        <f t="shared" si="55"/>
        <v>46134</v>
      </c>
      <c r="DH8" s="12">
        <f t="shared" si="55"/>
        <v>46135</v>
      </c>
      <c r="DI8" s="12">
        <f t="shared" si="55"/>
        <v>46136</v>
      </c>
      <c r="DJ8" s="12">
        <f t="shared" si="55"/>
        <v>46137</v>
      </c>
      <c r="DK8" s="12">
        <f t="shared" si="55"/>
        <v>46138</v>
      </c>
      <c r="DL8" s="12">
        <f t="shared" si="55"/>
        <v>46139</v>
      </c>
      <c r="DM8" s="12">
        <f t="shared" si="55"/>
        <v>46140</v>
      </c>
      <c r="DN8" s="12">
        <f t="shared" si="55"/>
        <v>46141</v>
      </c>
      <c r="DO8" s="12">
        <f t="shared" si="55"/>
        <v>46142</v>
      </c>
      <c r="DP8" s="12">
        <f t="shared" si="55"/>
        <v>46143</v>
      </c>
      <c r="DQ8" s="12">
        <f t="shared" si="55"/>
        <v>46144</v>
      </c>
      <c r="DR8" s="12">
        <f t="shared" si="55"/>
        <v>46145</v>
      </c>
      <c r="DS8" s="12">
        <f t="shared" si="55"/>
        <v>46146</v>
      </c>
      <c r="DT8" s="12">
        <f t="shared" si="55"/>
        <v>46147</v>
      </c>
      <c r="DU8" s="12">
        <f t="shared" si="55"/>
        <v>46148</v>
      </c>
      <c r="DV8" s="12">
        <f t="shared" si="55"/>
        <v>46149</v>
      </c>
      <c r="DW8" s="12">
        <f t="shared" si="55"/>
        <v>46150</v>
      </c>
      <c r="DX8" s="12">
        <f t="shared" si="55"/>
        <v>46151</v>
      </c>
      <c r="DY8" s="12">
        <f t="shared" si="55"/>
        <v>46152</v>
      </c>
      <c r="DZ8" s="12">
        <f t="shared" si="55"/>
        <v>46153</v>
      </c>
      <c r="EA8" s="12">
        <f t="shared" ref="EA8:EL8" si="56">EA7</f>
        <v>46154</v>
      </c>
      <c r="EB8" s="12">
        <f t="shared" si="56"/>
        <v>46155</v>
      </c>
      <c r="EC8" s="12">
        <f t="shared" si="56"/>
        <v>46156</v>
      </c>
      <c r="ED8" s="12">
        <f t="shared" si="56"/>
        <v>46157</v>
      </c>
      <c r="EE8" s="12">
        <f t="shared" si="56"/>
        <v>46158</v>
      </c>
      <c r="EF8" s="12">
        <f t="shared" si="56"/>
        <v>46159</v>
      </c>
      <c r="EG8" s="12">
        <f t="shared" si="56"/>
        <v>46160</v>
      </c>
      <c r="EH8" s="12">
        <f t="shared" si="56"/>
        <v>46161</v>
      </c>
      <c r="EI8" s="12">
        <f t="shared" si="56"/>
        <v>46162</v>
      </c>
      <c r="EJ8" s="12">
        <f t="shared" si="56"/>
        <v>46163</v>
      </c>
      <c r="EK8" s="12">
        <f t="shared" si="56"/>
        <v>46164</v>
      </c>
      <c r="EL8" s="12">
        <f t="shared" si="56"/>
        <v>46165</v>
      </c>
      <c r="EM8" s="12">
        <f t="shared" ref="EM8:FI8" si="57">EM7</f>
        <v>46166</v>
      </c>
      <c r="EN8" s="12">
        <f t="shared" si="57"/>
        <v>46167</v>
      </c>
      <c r="EO8" s="12">
        <f t="shared" si="57"/>
        <v>46168</v>
      </c>
      <c r="EP8" s="12">
        <f t="shared" si="57"/>
        <v>46169</v>
      </c>
      <c r="EQ8" s="12">
        <f t="shared" si="57"/>
        <v>46170</v>
      </c>
      <c r="ER8" s="12">
        <f t="shared" si="57"/>
        <v>46171</v>
      </c>
      <c r="ES8" s="12">
        <f t="shared" si="57"/>
        <v>46172</v>
      </c>
      <c r="ET8" s="12">
        <f t="shared" si="57"/>
        <v>46173</v>
      </c>
      <c r="EU8" s="12">
        <f t="shared" si="57"/>
        <v>46174</v>
      </c>
      <c r="EV8" s="12">
        <f t="shared" si="57"/>
        <v>46175</v>
      </c>
      <c r="EW8" s="12">
        <f t="shared" si="57"/>
        <v>46176</v>
      </c>
      <c r="EX8" s="12">
        <f t="shared" si="57"/>
        <v>46177</v>
      </c>
      <c r="EY8" s="12">
        <f t="shared" si="57"/>
        <v>46178</v>
      </c>
      <c r="EZ8" s="12">
        <f t="shared" si="57"/>
        <v>46179</v>
      </c>
      <c r="FA8" s="12">
        <f t="shared" si="57"/>
        <v>46180</v>
      </c>
      <c r="FB8" s="12">
        <f t="shared" si="57"/>
        <v>46181</v>
      </c>
      <c r="FC8" s="12">
        <f t="shared" si="57"/>
        <v>46182</v>
      </c>
      <c r="FD8" s="12">
        <f t="shared" si="57"/>
        <v>46183</v>
      </c>
      <c r="FE8" s="12">
        <f t="shared" si="57"/>
        <v>46184</v>
      </c>
      <c r="FF8" s="12">
        <f t="shared" si="57"/>
        <v>46185</v>
      </c>
      <c r="FG8" s="12">
        <f t="shared" si="57"/>
        <v>46186</v>
      </c>
      <c r="FH8" s="12">
        <f t="shared" si="57"/>
        <v>46187</v>
      </c>
      <c r="FI8" s="12">
        <f t="shared" si="57"/>
        <v>46188</v>
      </c>
      <c r="FJ8" s="12">
        <f t="shared" ref="FJ8:GD8" si="58">FJ7</f>
        <v>46189</v>
      </c>
      <c r="FK8" s="12">
        <f t="shared" si="58"/>
        <v>46190</v>
      </c>
      <c r="FL8" s="12">
        <f t="shared" si="58"/>
        <v>46191</v>
      </c>
      <c r="FM8" s="12">
        <f t="shared" si="58"/>
        <v>46192</v>
      </c>
      <c r="FN8" s="12">
        <f t="shared" si="58"/>
        <v>46193</v>
      </c>
      <c r="FO8" s="12">
        <f t="shared" si="58"/>
        <v>46194</v>
      </c>
      <c r="FP8" s="12">
        <f t="shared" si="58"/>
        <v>46195</v>
      </c>
      <c r="FQ8" s="12">
        <f t="shared" si="58"/>
        <v>46196</v>
      </c>
      <c r="FR8" s="12">
        <f t="shared" si="58"/>
        <v>46197</v>
      </c>
      <c r="FS8" s="12">
        <f t="shared" si="58"/>
        <v>46198</v>
      </c>
      <c r="FT8" s="12">
        <f t="shared" si="58"/>
        <v>46199</v>
      </c>
      <c r="FU8" s="12">
        <f t="shared" si="58"/>
        <v>46200</v>
      </c>
      <c r="FV8" s="12">
        <f t="shared" si="58"/>
        <v>46201</v>
      </c>
      <c r="FW8" s="12">
        <f t="shared" si="58"/>
        <v>46202</v>
      </c>
      <c r="FX8" s="12">
        <f t="shared" si="58"/>
        <v>46203</v>
      </c>
      <c r="FY8" s="12">
        <f t="shared" si="58"/>
        <v>46204</v>
      </c>
      <c r="FZ8" s="12">
        <f t="shared" si="58"/>
        <v>46205</v>
      </c>
      <c r="GA8" s="12">
        <f t="shared" si="58"/>
        <v>46206</v>
      </c>
      <c r="GB8" s="12">
        <f t="shared" si="58"/>
        <v>46207</v>
      </c>
      <c r="GC8" s="12">
        <f t="shared" si="58"/>
        <v>46208</v>
      </c>
      <c r="GD8" s="12">
        <f t="shared" si="58"/>
        <v>46209</v>
      </c>
      <c r="GE8" s="12">
        <f t="shared" ref="GE8:GZ8" si="59">GE7</f>
        <v>46210</v>
      </c>
      <c r="GF8" s="12">
        <f t="shared" si="59"/>
        <v>46211</v>
      </c>
      <c r="GG8" s="12">
        <f t="shared" si="59"/>
        <v>46212</v>
      </c>
      <c r="GH8" s="12">
        <f t="shared" si="59"/>
        <v>46213</v>
      </c>
      <c r="GI8" s="12">
        <f t="shared" si="59"/>
        <v>46214</v>
      </c>
      <c r="GJ8" s="12">
        <f t="shared" si="59"/>
        <v>46215</v>
      </c>
      <c r="GK8" s="12">
        <f t="shared" si="59"/>
        <v>46216</v>
      </c>
      <c r="GL8" s="12">
        <f t="shared" si="59"/>
        <v>46217</v>
      </c>
      <c r="GM8" s="12">
        <f t="shared" si="59"/>
        <v>46218</v>
      </c>
      <c r="GN8" s="12">
        <f t="shared" si="59"/>
        <v>46219</v>
      </c>
      <c r="GO8" s="12">
        <f t="shared" si="59"/>
        <v>46220</v>
      </c>
      <c r="GP8" s="12">
        <f t="shared" si="59"/>
        <v>46221</v>
      </c>
      <c r="GQ8" s="12">
        <f t="shared" si="59"/>
        <v>46222</v>
      </c>
      <c r="GR8" s="12">
        <f t="shared" si="59"/>
        <v>46223</v>
      </c>
      <c r="GS8" s="12">
        <f t="shared" si="59"/>
        <v>46224</v>
      </c>
      <c r="GT8" s="12">
        <f t="shared" si="59"/>
        <v>46225</v>
      </c>
      <c r="GU8" s="12">
        <f t="shared" si="59"/>
        <v>46226</v>
      </c>
      <c r="GV8" s="12">
        <f t="shared" si="59"/>
        <v>46227</v>
      </c>
      <c r="GW8" s="12">
        <f t="shared" si="59"/>
        <v>46228</v>
      </c>
      <c r="GX8" s="12">
        <f t="shared" si="59"/>
        <v>46229</v>
      </c>
      <c r="GY8" s="12">
        <f t="shared" si="59"/>
        <v>46230</v>
      </c>
      <c r="GZ8" s="12">
        <f t="shared" si="59"/>
        <v>46231</v>
      </c>
      <c r="HA8" s="12">
        <f t="shared" ref="HA8:IH8" si="60">HA7</f>
        <v>46232</v>
      </c>
      <c r="HB8" s="12">
        <f t="shared" si="60"/>
        <v>46233</v>
      </c>
      <c r="HC8" s="12">
        <f t="shared" si="60"/>
        <v>46234</v>
      </c>
      <c r="HD8" s="12">
        <f t="shared" si="60"/>
        <v>46235</v>
      </c>
      <c r="HE8" s="12">
        <f t="shared" si="60"/>
        <v>46236</v>
      </c>
      <c r="HF8" s="12">
        <f t="shared" si="60"/>
        <v>46237</v>
      </c>
      <c r="HG8" s="12">
        <f t="shared" si="60"/>
        <v>46238</v>
      </c>
      <c r="HH8" s="12">
        <f t="shared" si="60"/>
        <v>46239</v>
      </c>
      <c r="HI8" s="12">
        <f t="shared" si="60"/>
        <v>46240</v>
      </c>
      <c r="HJ8" s="12">
        <f t="shared" si="60"/>
        <v>46241</v>
      </c>
      <c r="HK8" s="12">
        <f t="shared" si="60"/>
        <v>46242</v>
      </c>
      <c r="HL8" s="12">
        <f t="shared" si="60"/>
        <v>46243</v>
      </c>
      <c r="HM8" s="12">
        <f t="shared" si="60"/>
        <v>46244</v>
      </c>
      <c r="HN8" s="12">
        <f t="shared" si="60"/>
        <v>46245</v>
      </c>
      <c r="HO8" s="12">
        <f t="shared" si="60"/>
        <v>46246</v>
      </c>
      <c r="HP8" s="12">
        <f t="shared" si="60"/>
        <v>46247</v>
      </c>
      <c r="HQ8" s="12">
        <f t="shared" si="60"/>
        <v>46248</v>
      </c>
      <c r="HR8" s="12">
        <f t="shared" si="60"/>
        <v>46249</v>
      </c>
      <c r="HS8" s="12">
        <f t="shared" si="60"/>
        <v>46250</v>
      </c>
      <c r="HT8" s="12">
        <f t="shared" si="60"/>
        <v>46251</v>
      </c>
      <c r="HU8" s="12">
        <f t="shared" si="60"/>
        <v>46252</v>
      </c>
      <c r="HV8" s="12">
        <f t="shared" si="60"/>
        <v>46253</v>
      </c>
      <c r="HW8" s="12">
        <f t="shared" si="60"/>
        <v>46254</v>
      </c>
      <c r="HX8" s="12">
        <f t="shared" si="60"/>
        <v>46255</v>
      </c>
      <c r="HY8" s="12">
        <f t="shared" si="60"/>
        <v>46256</v>
      </c>
      <c r="HZ8" s="12">
        <f t="shared" si="60"/>
        <v>46257</v>
      </c>
      <c r="IA8" s="12">
        <f t="shared" si="60"/>
        <v>46258</v>
      </c>
      <c r="IB8" s="12">
        <f t="shared" si="60"/>
        <v>46259</v>
      </c>
      <c r="IC8" s="12">
        <f t="shared" si="60"/>
        <v>46260</v>
      </c>
      <c r="ID8" s="12">
        <f t="shared" si="60"/>
        <v>46261</v>
      </c>
      <c r="IE8" s="12">
        <f t="shared" si="60"/>
        <v>46262</v>
      </c>
      <c r="IF8" s="12">
        <f t="shared" si="60"/>
        <v>46263</v>
      </c>
      <c r="IG8" s="12">
        <f t="shared" si="60"/>
        <v>46264</v>
      </c>
      <c r="IH8" s="12">
        <f t="shared" si="60"/>
        <v>46265</v>
      </c>
    </row>
    <row r="9" spans="2:242" ht="24" customHeight="1">
      <c r="B9" s="26" t="s">
        <v>6</v>
      </c>
      <c r="C9" s="13">
        <v>0</v>
      </c>
      <c r="D9" s="14" t="s">
        <v>17</v>
      </c>
      <c r="E9" s="15">
        <v>22</v>
      </c>
      <c r="F9" s="16">
        <f>C5</f>
        <v>46031</v>
      </c>
      <c r="G9" s="17">
        <f>E9+F9-1</f>
        <v>46052</v>
      </c>
      <c r="H9" s="18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</row>
    <row r="10" spans="2:242" ht="24" customHeight="1">
      <c r="B10" s="26" t="s">
        <v>6</v>
      </c>
      <c r="C10" s="13">
        <v>1</v>
      </c>
      <c r="D10" s="14" t="s">
        <v>7</v>
      </c>
      <c r="E10" s="15">
        <v>4</v>
      </c>
      <c r="F10" s="16">
        <f>G9+1</f>
        <v>46053</v>
      </c>
      <c r="G10" s="17">
        <f>E10+F10-1</f>
        <v>46056</v>
      </c>
      <c r="H10" s="18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</row>
    <row r="11" spans="2:242" ht="24" customHeight="1">
      <c r="B11" s="27"/>
      <c r="C11" s="13">
        <v>2</v>
      </c>
      <c r="D11" s="14" t="s">
        <v>18</v>
      </c>
      <c r="E11" s="20">
        <v>1</v>
      </c>
      <c r="F11" s="21">
        <f>G10+1</f>
        <v>46057</v>
      </c>
      <c r="G11" s="17">
        <f t="shared" ref="G11:G20" si="61">F11+E11-1</f>
        <v>46057</v>
      </c>
      <c r="H11" s="22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</row>
    <row r="12" spans="2:242" ht="24" customHeight="1">
      <c r="B12" s="27"/>
      <c r="C12" s="13">
        <v>3</v>
      </c>
      <c r="D12" s="14" t="s">
        <v>8</v>
      </c>
      <c r="E12" s="15">
        <v>3</v>
      </c>
      <c r="F12" s="16">
        <f t="shared" ref="F12:F14" si="62">G11+1</f>
        <v>46058</v>
      </c>
      <c r="G12" s="17">
        <f t="shared" si="61"/>
        <v>46060</v>
      </c>
      <c r="H12" s="18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</row>
    <row r="13" spans="2:242" ht="24" customHeight="1">
      <c r="B13" s="27"/>
      <c r="C13" s="13">
        <v>4</v>
      </c>
      <c r="D13" s="14" t="s">
        <v>9</v>
      </c>
      <c r="E13" s="15">
        <v>1</v>
      </c>
      <c r="F13" s="21">
        <f t="shared" si="62"/>
        <v>46061</v>
      </c>
      <c r="G13" s="17">
        <f t="shared" si="61"/>
        <v>46061</v>
      </c>
      <c r="H13" s="22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</row>
    <row r="14" spans="2:242" ht="24" customHeight="1">
      <c r="B14" s="27"/>
      <c r="C14" s="13">
        <v>5</v>
      </c>
      <c r="D14" s="14" t="s">
        <v>10</v>
      </c>
      <c r="E14" s="15">
        <v>1</v>
      </c>
      <c r="F14" s="16">
        <f t="shared" si="62"/>
        <v>46062</v>
      </c>
      <c r="G14" s="17">
        <f t="shared" si="61"/>
        <v>46062</v>
      </c>
      <c r="H14" s="18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</row>
    <row r="15" spans="2:242" ht="24" customHeight="1">
      <c r="B15" s="27"/>
      <c r="C15" s="13">
        <v>6</v>
      </c>
      <c r="D15" s="14" t="s">
        <v>11</v>
      </c>
      <c r="E15" s="20">
        <v>4</v>
      </c>
      <c r="F15" s="21">
        <f t="shared" ref="F15:F20" si="63">G14+1</f>
        <v>46063</v>
      </c>
      <c r="G15" s="17">
        <f t="shared" si="61"/>
        <v>46066</v>
      </c>
      <c r="H15" s="22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</row>
    <row r="16" spans="2:242" ht="24" customHeight="1">
      <c r="B16" s="27"/>
      <c r="C16" s="13">
        <v>7</v>
      </c>
      <c r="D16" s="14" t="s">
        <v>12</v>
      </c>
      <c r="E16" s="20">
        <v>2</v>
      </c>
      <c r="F16" s="16">
        <f>G15+10</f>
        <v>46076</v>
      </c>
      <c r="G16" s="17">
        <f t="shared" si="61"/>
        <v>46077</v>
      </c>
      <c r="H16" s="18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</row>
    <row r="17" spans="2:242" ht="24" customHeight="1">
      <c r="B17" s="27"/>
      <c r="C17" s="13">
        <v>8</v>
      </c>
      <c r="D17" s="14" t="s">
        <v>13</v>
      </c>
      <c r="E17" s="15">
        <v>2</v>
      </c>
      <c r="F17" s="21">
        <f t="shared" si="63"/>
        <v>46078</v>
      </c>
      <c r="G17" s="17">
        <f t="shared" si="61"/>
        <v>46079</v>
      </c>
      <c r="H17" s="22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</row>
    <row r="18" spans="2:242" ht="24" customHeight="1">
      <c r="B18" s="27"/>
      <c r="C18" s="13">
        <v>9</v>
      </c>
      <c r="D18" s="14" t="s">
        <v>14</v>
      </c>
      <c r="E18" s="20">
        <v>1</v>
      </c>
      <c r="F18" s="16">
        <f t="shared" si="63"/>
        <v>46080</v>
      </c>
      <c r="G18" s="17">
        <f t="shared" si="61"/>
        <v>46080</v>
      </c>
      <c r="H18" s="18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</row>
    <row r="19" spans="2:242" ht="24" customHeight="1">
      <c r="B19" s="27"/>
      <c r="C19" s="13">
        <v>10</v>
      </c>
      <c r="D19" s="14" t="s">
        <v>15</v>
      </c>
      <c r="E19" s="15">
        <v>2</v>
      </c>
      <c r="F19" s="21">
        <f t="shared" si="63"/>
        <v>46081</v>
      </c>
      <c r="G19" s="17">
        <f t="shared" si="61"/>
        <v>46082</v>
      </c>
      <c r="H19" s="22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</row>
    <row r="20" spans="2:242" ht="24" customHeight="1">
      <c r="B20" s="28"/>
      <c r="C20" s="13">
        <v>11</v>
      </c>
      <c r="D20" s="14" t="s">
        <v>19</v>
      </c>
      <c r="E20" s="20">
        <v>4</v>
      </c>
      <c r="F20" s="16">
        <f t="shared" si="63"/>
        <v>46083</v>
      </c>
      <c r="G20" s="17">
        <f t="shared" si="61"/>
        <v>46086</v>
      </c>
      <c r="H20" s="18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</row>
    <row r="21" spans="2:242">
      <c r="F21" s="24" t="s">
        <v>16</v>
      </c>
      <c r="G21" s="25">
        <f>G20</f>
        <v>46086</v>
      </c>
    </row>
  </sheetData>
  <sheetProtection insertColumns="0" insertRows="0" selectLockedCells="1"/>
  <mergeCells count="2">
    <mergeCell ref="B9:B20"/>
    <mergeCell ref="C5:D5"/>
  </mergeCells>
  <phoneticPr fontId="8" type="noConversion"/>
  <conditionalFormatting sqref="H10:IH10">
    <cfRule type="expression" dxfId="3" priority="1">
      <formula>(H$7&gt;=$F10)*(H$7&lt;=$G10)</formula>
    </cfRule>
  </conditionalFormatting>
  <conditionalFormatting sqref="H7:IH8">
    <cfRule type="expression" dxfId="2" priority="3">
      <formula>WEEKDAY(H$7,2)&gt;6</formula>
    </cfRule>
    <cfRule type="expression" dxfId="1" priority="4">
      <formula>WEEKDAY($H$7,2)&gt;6</formula>
    </cfRule>
  </conditionalFormatting>
  <conditionalFormatting sqref="H9:IH9 H11:IH20">
    <cfRule type="expression" dxfId="0" priority="2">
      <formula>(H$7&gt;=$F9)*(H$7&lt;=$G9)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:F14"/>
    </sheetView>
  </sheetViews>
  <sheetFormatPr defaultRowHeight="13.8"/>
  <cols>
    <col min="3" max="3" width="26.21875" customWidth="1"/>
  </cols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湫零</dc:creator>
  <cp:lastModifiedBy>User</cp:lastModifiedBy>
  <dcterms:created xsi:type="dcterms:W3CDTF">2015-06-05T18:19:00Z</dcterms:created>
  <dcterms:modified xsi:type="dcterms:W3CDTF">2026-01-26T11:46:20Z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3C75EACED3DF4033BF98A19741E6CFE5_13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