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计划书"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<sst xmlns="http://schemas.openxmlformats.org/spreadsheetml/2006/main" count="106" uniqueCount="67">
  <si>
    <t>明和智能项目实施计划表</t>
  </si>
  <si>
    <r>
      <rPr>
        <b/>
        <sz val="12"/>
        <color theme="1"/>
        <rFont val="宋体"/>
        <charset val="134"/>
        <scheme val="minor"/>
      </rPr>
      <t>项目名称：</t>
    </r>
    <r>
      <rPr>
        <sz val="12"/>
        <color theme="1"/>
        <rFont val="宋体"/>
        <charset val="134"/>
        <scheme val="minor"/>
      </rPr>
      <t>嘉兴 250206-线材盘条智能立体库项目</t>
    </r>
  </si>
  <si>
    <r>
      <rPr>
        <b/>
        <sz val="12"/>
        <color theme="1"/>
        <rFont val="宋体"/>
        <charset val="134"/>
        <scheme val="minor"/>
      </rPr>
      <t>合同编号:</t>
    </r>
    <r>
      <rPr>
        <sz val="12"/>
        <color theme="1"/>
        <rFont val="宋体"/>
        <charset val="134"/>
        <scheme val="minor"/>
      </rPr>
      <t>LYP.5009.25041780</t>
    </r>
  </si>
  <si>
    <r>
      <rPr>
        <b/>
        <sz val="12"/>
        <color theme="1"/>
        <rFont val="宋体"/>
        <charset val="134"/>
        <scheme val="minor"/>
      </rPr>
      <t>项目地址：</t>
    </r>
    <r>
      <rPr>
        <sz val="12"/>
        <color theme="1"/>
        <rFont val="宋体"/>
        <charset val="134"/>
        <scheme val="minor"/>
      </rPr>
      <t>浙江省嘉兴市海盐县澉浦镇长墙山工业园浙商中拓新材料科技有限公司东南门（二期新工地大门）</t>
    </r>
  </si>
  <si>
    <r>
      <rPr>
        <b/>
        <sz val="12"/>
        <color theme="1"/>
        <rFont val="宋体"/>
        <charset val="134"/>
        <scheme val="minor"/>
      </rPr>
      <t>项目整体周期：</t>
    </r>
    <r>
      <rPr>
        <sz val="12"/>
        <color theme="1"/>
        <rFont val="宋体"/>
        <charset val="134"/>
        <scheme val="minor"/>
      </rPr>
      <t>2025/9/13-2025/11/30</t>
    </r>
  </si>
  <si>
    <t>编号</t>
  </si>
  <si>
    <t>项目名称</t>
  </si>
  <si>
    <t>计划开始时间</t>
  </si>
  <si>
    <t>计划结束时间</t>
  </si>
  <si>
    <t>周期</t>
  </si>
  <si>
    <t>进度</t>
  </si>
  <si>
    <t>责任人</t>
  </si>
  <si>
    <t>状态</t>
  </si>
  <si>
    <t>RGV、物料发货时间</t>
  </si>
  <si>
    <t>母车主车8台（发、到货周期）</t>
  </si>
  <si>
    <t>张伟坚</t>
  </si>
  <si>
    <t>已到项目现场，全功能测试完毕</t>
  </si>
  <si>
    <t>母车从车6台（发、到货周期）</t>
  </si>
  <si>
    <t>子车1台（发、到货周期）</t>
  </si>
  <si>
    <t>本文档由稻壳儿奋斗的小青年设计制作，盗版必究。</t>
  </si>
  <si>
    <t>子车3台（发、到货周期）</t>
  </si>
  <si>
    <t>原料库出库带伸缩货叉车1台（发、到货周期）</t>
  </si>
  <si>
    <t>原料库入库带伸缩货叉车1台（发、到货周期）</t>
  </si>
  <si>
    <t>成品库出库带伸缩货叉车1台（发、到货周期）</t>
  </si>
  <si>
    <t>成品库托盘4个（发、到货周期）</t>
  </si>
  <si>
    <t>已到项目现场</t>
  </si>
  <si>
    <t>原料库存料架6个（发、到货周期）</t>
  </si>
  <si>
    <t>成品库存料架9个（发、到货周期）</t>
  </si>
  <si>
    <t>原料库存料架13个（发、到货周期）</t>
  </si>
  <si>
    <t>原料库东西侧使用（在途中）</t>
  </si>
  <si>
    <t>成品库托盘8个（发、到货周期）</t>
  </si>
  <si>
    <t>交付兰剑使用（待支付到货款再发）</t>
  </si>
  <si>
    <t>补料的电气元器件（发、到货周期）</t>
  </si>
  <si>
    <t>三台伸缩货叉车使用（陆续到货）</t>
  </si>
  <si>
    <t>设计问题重新补料的钢构件（发、到货周期）</t>
  </si>
  <si>
    <t>整改项以及三台伸缩货叉车使用（在途中）</t>
  </si>
  <si>
    <t>项目现场机械安装</t>
  </si>
  <si>
    <t>原料库西侧仓内区域</t>
  </si>
  <si>
    <t>张研</t>
  </si>
  <si>
    <t>全部安装完成。</t>
  </si>
  <si>
    <t>原料库东侧仓内区域</t>
  </si>
  <si>
    <t>差4个存料架。</t>
  </si>
  <si>
    <t>原料库西侧入库仓外区域</t>
  </si>
  <si>
    <t>轨道、滑触线、6个存料架已安装完成。还差13个存料架</t>
  </si>
  <si>
    <t>成品库出库仓外区域</t>
  </si>
  <si>
    <t>轨道、滑触线、9个存料架已安装完成。</t>
  </si>
  <si>
    <t>RGV现场电气调试与安装</t>
  </si>
  <si>
    <t>原料库东侧4台母车主车、从车RGV调试</t>
  </si>
  <si>
    <t>调试完成，机械整改后微调点位</t>
  </si>
  <si>
    <t>原料库东侧2台子车RGV调试</t>
  </si>
  <si>
    <t>原料库出库带伸缩货叉车1台调试</t>
  </si>
  <si>
    <t>伸缩货叉车电器件及改装钢构件</t>
  </si>
  <si>
    <t>原料库西侧4台母车主车、从车RGV调试</t>
  </si>
  <si>
    <t>原料库西侧2台子车RGV调试</t>
  </si>
  <si>
    <t>原料库入库带伸缩货叉车1台调试</t>
  </si>
  <si>
    <t>成品库出库带伸缩货叉车1台调试</t>
  </si>
  <si>
    <t>软件部分调试</t>
  </si>
  <si>
    <t>原料库无线网络部署程序调试</t>
  </si>
  <si>
    <t>原料库总控PLC程序调试（安全门、程序逻辑等）</t>
  </si>
  <si>
    <t>原料库出库段RGV调试</t>
  </si>
  <si>
    <t>原料库入库段RGV调试</t>
  </si>
  <si>
    <t>黄鸿峰</t>
  </si>
  <si>
    <t>入库口RGV未调试</t>
  </si>
  <si>
    <t>原料库入库对接立库段RGV调试</t>
  </si>
  <si>
    <t>接口模拟测试无问题，但未实际拉货测试流程</t>
  </si>
  <si>
    <t>电控门调试</t>
  </si>
  <si>
    <t>等待测试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</si>
</sst>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微软雅黑"/>
      <charset val="134"/>
    </font>
    <font>
      <sz val="11"/>
      <color theme="1"/>
      <name val="微软雅黑"/>
      <charset val="134"/>
    </font>
    <font>
      <b/>
      <sz val="18"/>
      <color theme="3" tint="-0.249977111117893"/>
      <name val="微软雅黑"/>
      <charset val="134"/>
    </font>
    <font>
      <b/>
      <sz val="18"/>
      <color theme="1"/>
      <name val="微软雅黑"/>
      <charset val="134"/>
    </font>
    <font>
      <b/>
      <sz val="12"/>
      <color theme="1"/>
      <name val="宋体"/>
      <charset val="134"/>
      <scheme val="minor"/>
    </font>
    <font>
      <sz val="12"/>
      <color theme="1"/>
      <name val="宋体"/>
      <charset val="134"/>
      <scheme val="minor"/>
    </font>
    <font>
      <sz val="11"/>
      <color theme="0"/>
      <name val="宋体"/>
      <charset val="134"/>
      <scheme val="minor"/>
    </font>
    <font>
      <b/>
      <sz val="11"/>
      <color theme="6" tint="-0.499984740745262"/>
      <name val="宋体"/>
      <charset val="134"/>
      <scheme val="minor"/>
    </font>
    <font>
      <sz val="11"/>
      <name val="宋体"/>
      <charset val="134"/>
      <scheme val="minor"/>
    </font>
    <font>
      <sz val="11"/>
      <name val="宋体"/>
      <charset val="134"/>
    </font>
    <font>
      <sz val="11"/>
      <color theme="1"/>
      <name val="宋体"/>
      <charset val="134"/>
    </font>
    <font>
      <sz val="10"/>
      <color theme="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3C9D9B"/>
        <bgColor indexed="64"/>
      </patternFill>
    </fill>
    <fill>
      <patternFill patternType="solid">
        <fgColor theme="0" tint="-0.149998474074526"/>
        <bgColor indexed="64"/>
      </patternFill>
    </fill>
    <fill>
      <patternFill patternType="solid">
        <fgColor theme="6"/>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6" borderId="2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3" applyNumberFormat="0" applyFill="0" applyAlignment="0" applyProtection="0">
      <alignment vertical="center"/>
    </xf>
    <xf numFmtId="0" fontId="19" fillId="0" borderId="23" applyNumberFormat="0" applyFill="0" applyAlignment="0" applyProtection="0">
      <alignment vertical="center"/>
    </xf>
    <xf numFmtId="0" fontId="20" fillId="0" borderId="24" applyNumberFormat="0" applyFill="0" applyAlignment="0" applyProtection="0">
      <alignment vertical="center"/>
    </xf>
    <xf numFmtId="0" fontId="20" fillId="0" borderId="0" applyNumberFormat="0" applyFill="0" applyBorder="0" applyAlignment="0" applyProtection="0">
      <alignment vertical="center"/>
    </xf>
    <xf numFmtId="0" fontId="21" fillId="7" borderId="25" applyNumberFormat="0" applyAlignment="0" applyProtection="0">
      <alignment vertical="center"/>
    </xf>
    <xf numFmtId="0" fontId="22" fillId="8" borderId="26" applyNumberFormat="0" applyAlignment="0" applyProtection="0">
      <alignment vertical="center"/>
    </xf>
    <xf numFmtId="0" fontId="23" fillId="8" borderId="25" applyNumberFormat="0" applyAlignment="0" applyProtection="0">
      <alignment vertical="center"/>
    </xf>
    <xf numFmtId="0" fontId="24" fillId="9" borderId="27" applyNumberFormat="0" applyAlignment="0" applyProtection="0">
      <alignment vertical="center"/>
    </xf>
    <xf numFmtId="0" fontId="25" fillId="0" borderId="28" applyNumberFormat="0" applyFill="0" applyAlignment="0" applyProtection="0">
      <alignment vertical="center"/>
    </xf>
    <xf numFmtId="0" fontId="26" fillId="0" borderId="29" applyNumberFormat="0" applyFill="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4"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0" fillId="35" borderId="0" applyNumberFormat="0" applyBorder="0" applyAlignment="0" applyProtection="0">
      <alignment vertical="center"/>
    </xf>
  </cellStyleXfs>
  <cellXfs count="60">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14" fontId="2" fillId="0" borderId="0" xfId="0" applyNumberFormat="1" applyFont="1" applyAlignment="1">
      <alignment horizontal="center" vertical="center"/>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6" fillId="0" borderId="0" xfId="0" applyFont="1" applyFill="1" applyAlignment="1">
      <alignment vertical="center" wrapTex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14" fontId="7" fillId="2" borderId="2" xfId="0" applyNumberFormat="1" applyFont="1" applyFill="1" applyBorder="1" applyAlignment="1">
      <alignment horizontal="center" vertical="center"/>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14" fontId="7" fillId="2" borderId="5" xfId="0" applyNumberFormat="1" applyFont="1" applyFill="1" applyBorder="1" applyAlignment="1">
      <alignment horizontal="center" vertical="center"/>
    </xf>
    <xf numFmtId="0" fontId="7" fillId="2" borderId="6" xfId="0" applyFont="1" applyFill="1" applyBorder="1" applyAlignment="1">
      <alignment horizontal="center" vertical="center" wrapText="1"/>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0" fontId="8" fillId="3" borderId="3" xfId="0" applyFont="1" applyFill="1" applyBorder="1" applyAlignment="1">
      <alignment horizontal="center" vertical="center" wrapText="1"/>
    </xf>
    <xf numFmtId="0" fontId="0" fillId="0" borderId="7" xfId="0" applyFont="1" applyBorder="1" applyAlignment="1">
      <alignment horizontal="center" vertical="center"/>
    </xf>
    <xf numFmtId="0" fontId="0" fillId="0" borderId="8" xfId="0" applyFont="1" applyBorder="1" applyAlignment="1">
      <alignment horizontal="center" vertical="center"/>
    </xf>
    <xf numFmtId="14" fontId="0" fillId="0" borderId="8" xfId="0" applyNumberFormat="1" applyFont="1" applyBorder="1" applyAlignment="1">
      <alignment horizontal="center" vertical="center"/>
    </xf>
    <xf numFmtId="9" fontId="0" fillId="0" borderId="8" xfId="0" applyNumberFormat="1" applyFont="1" applyBorder="1" applyAlignment="1">
      <alignment horizontal="center" vertical="center"/>
    </xf>
    <xf numFmtId="9" fontId="9" fillId="4" borderId="9" xfId="0" applyNumberFormat="1" applyFont="1" applyFill="1" applyBorder="1" applyAlignment="1">
      <alignment horizontal="center" vertical="center" wrapText="1"/>
    </xf>
    <xf numFmtId="0" fontId="0" fillId="0" borderId="5" xfId="0" applyFont="1" applyBorder="1" applyAlignment="1">
      <alignment horizontal="center" vertical="center"/>
    </xf>
    <xf numFmtId="14" fontId="0" fillId="0" borderId="5" xfId="0" applyNumberFormat="1" applyFont="1" applyBorder="1" applyAlignment="1">
      <alignment horizontal="center" vertical="center"/>
    </xf>
    <xf numFmtId="9" fontId="0" fillId="0" borderId="5" xfId="0" applyNumberFormat="1" applyFont="1" applyBorder="1" applyAlignment="1">
      <alignment horizontal="center" vertical="center"/>
    </xf>
    <xf numFmtId="9" fontId="9" fillId="4" borderId="6" xfId="0" applyNumberFormat="1" applyFont="1" applyFill="1" applyBorder="1" applyAlignment="1">
      <alignment horizontal="center" vertical="center" wrapText="1"/>
    </xf>
    <xf numFmtId="9" fontId="10" fillId="5" borderId="9" xfId="0" applyNumberFormat="1" applyFont="1" applyFill="1" applyBorder="1" applyAlignment="1">
      <alignment horizontal="center" vertical="center" wrapText="1"/>
    </xf>
    <xf numFmtId="9" fontId="10" fillId="4" borderId="9" xfId="0" applyNumberFormat="1" applyFont="1" applyFill="1" applyBorder="1" applyAlignment="1">
      <alignment horizontal="center" vertical="center" wrapText="1"/>
    </xf>
    <xf numFmtId="0" fontId="11" fillId="0" borderId="10" xfId="0" applyFont="1" applyBorder="1" applyAlignment="1">
      <alignment horizontal="center" vertical="center"/>
    </xf>
    <xf numFmtId="14" fontId="0" fillId="0" borderId="11" xfId="0" applyNumberFormat="1" applyFont="1" applyBorder="1" applyAlignment="1">
      <alignment horizontal="center" vertical="center"/>
    </xf>
    <xf numFmtId="0" fontId="11" fillId="0" borderId="11" xfId="0" applyFont="1" applyBorder="1" applyAlignment="1">
      <alignment horizontal="center" vertical="center"/>
    </xf>
    <xf numFmtId="9" fontId="0" fillId="0" borderId="11" xfId="0" applyNumberFormat="1" applyFont="1" applyBorder="1" applyAlignment="1">
      <alignment horizontal="center" vertical="center"/>
    </xf>
    <xf numFmtId="0" fontId="0" fillId="0" borderId="11" xfId="0" applyFont="1" applyBorder="1" applyAlignment="1">
      <alignment horizontal="center" vertical="center"/>
    </xf>
    <xf numFmtId="9" fontId="10" fillId="5" borderId="12" xfId="0" applyNumberFormat="1" applyFont="1" applyFill="1" applyBorder="1" applyAlignment="1">
      <alignment horizontal="center" vertical="center" wrapText="1"/>
    </xf>
    <xf numFmtId="0" fontId="8" fillId="3" borderId="13" xfId="0" applyFont="1" applyFill="1" applyBorder="1" applyAlignment="1">
      <alignment horizontal="left" vertical="center"/>
    </xf>
    <xf numFmtId="0" fontId="8" fillId="3" borderId="14" xfId="0" applyFont="1" applyFill="1" applyBorder="1" applyAlignment="1">
      <alignment horizontal="left" vertical="center"/>
    </xf>
    <xf numFmtId="0" fontId="8" fillId="3" borderId="15" xfId="0" applyFont="1" applyFill="1" applyBorder="1" applyAlignment="1">
      <alignment horizontal="center" vertical="center" wrapText="1"/>
    </xf>
    <xf numFmtId="9" fontId="0" fillId="4" borderId="9" xfId="0" applyNumberFormat="1" applyFont="1" applyFill="1" applyBorder="1" applyAlignment="1">
      <alignment horizontal="center" vertical="center" wrapText="1"/>
    </xf>
    <xf numFmtId="9" fontId="0" fillId="5" borderId="9" xfId="0" applyNumberFormat="1" applyFont="1" applyFill="1" applyBorder="1" applyAlignment="1">
      <alignment horizontal="center" vertical="center" wrapText="1"/>
    </xf>
    <xf numFmtId="0" fontId="0" fillId="0" borderId="16" xfId="0" applyFont="1" applyBorder="1" applyAlignment="1">
      <alignment horizontal="center" vertical="center"/>
    </xf>
    <xf numFmtId="9" fontId="9" fillId="5" borderId="9" xfId="0" applyNumberFormat="1" applyFont="1" applyFill="1" applyBorder="1" applyAlignment="1">
      <alignment horizontal="center" vertical="center" wrapText="1"/>
    </xf>
    <xf numFmtId="9" fontId="0" fillId="0" borderId="9" xfId="0" applyNumberFormat="1" applyFont="1" applyBorder="1" applyAlignment="1">
      <alignment horizontal="center" vertical="center" wrapText="1"/>
    </xf>
    <xf numFmtId="0" fontId="0" fillId="0" borderId="4" xfId="0" applyFont="1" applyBorder="1" applyAlignment="1">
      <alignment horizontal="center" vertical="center"/>
    </xf>
    <xf numFmtId="9" fontId="0" fillId="0" borderId="6" xfId="0" applyNumberFormat="1" applyFont="1" applyBorder="1" applyAlignment="1">
      <alignment horizontal="center" vertical="center" wrapText="1"/>
    </xf>
    <xf numFmtId="9" fontId="0" fillId="0" borderId="5" xfId="0" applyNumberFormat="1" applyFont="1" applyBorder="1" applyAlignment="1">
      <alignment horizontal="center" vertical="center"/>
    </xf>
    <xf numFmtId="0" fontId="0" fillId="0" borderId="5" xfId="0" applyFont="1" applyBorder="1" applyAlignment="1">
      <alignment horizontal="center" vertical="center"/>
    </xf>
    <xf numFmtId="14" fontId="0" fillId="0" borderId="5" xfId="0" applyNumberFormat="1" applyFont="1" applyBorder="1" applyAlignment="1">
      <alignment horizontal="center" vertical="center"/>
    </xf>
    <xf numFmtId="9" fontId="0" fillId="0" borderId="12" xfId="0" applyNumberFormat="1" applyFont="1" applyBorder="1" applyAlignment="1">
      <alignment horizontal="center" vertical="center" wrapText="1"/>
    </xf>
    <xf numFmtId="0" fontId="2" fillId="0" borderId="17" xfId="0" applyFont="1" applyBorder="1" applyAlignment="1">
      <alignment horizontal="center" vertical="center"/>
    </xf>
    <xf numFmtId="0" fontId="2" fillId="0" borderId="10" xfId="0" applyFont="1" applyBorder="1" applyAlignment="1">
      <alignment horizontal="center" vertical="center"/>
    </xf>
    <xf numFmtId="0" fontId="2" fillId="0" borderId="0"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xf>
    <xf numFmtId="0" fontId="12"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3C9D9B"/>
      <color rgb="0052DE97"/>
      <color rgb="00F0DECB"/>
      <color rgb="00FFB5B5"/>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111125</xdr:colOff>
      <xdr:row>0</xdr:row>
      <xdr:rowOff>9525</xdr:rowOff>
    </xdr:from>
    <xdr:to>
      <xdr:col>1</xdr:col>
      <xdr:colOff>1116330</xdr:colOff>
      <xdr:row>0</xdr:row>
      <xdr:rowOff>626110</xdr:rowOff>
    </xdr:to>
    <xdr:pic>
      <xdr:nvPicPr>
        <xdr:cNvPr id="2" name="图片 1" descr="C:/Users/10936/Desktop/微信图片_20250226140018.png微信图片_20250226140018"/>
        <xdr:cNvPicPr>
          <a:picLocks noChangeAspect="1"/>
        </xdr:cNvPicPr>
      </xdr:nvPicPr>
      <xdr:blipFill>
        <a:blip r:embed="rId1"/>
        <a:srcRect l="11441" t="-51" r="11476" b="51"/>
        <a:stretch>
          <a:fillRect/>
        </a:stretch>
      </xdr:blipFill>
      <xdr:spPr>
        <a:xfrm>
          <a:off x="111125" y="9525"/>
          <a:ext cx="1425575" cy="61658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BI46"/>
  <sheetViews>
    <sheetView showGridLines="0" tabSelected="1" topLeftCell="A21" workbookViewId="0">
      <selection activeCell="H41" sqref="H41"/>
    </sheetView>
  </sheetViews>
  <sheetFormatPr defaultColWidth="9" defaultRowHeight="16.5"/>
  <cols>
    <col min="1" max="1" width="5.51666666666667" style="2" customWidth="1"/>
    <col min="2" max="2" width="49.125" style="2" customWidth="1"/>
    <col min="3" max="4" width="12.5166666666667" style="3" customWidth="1"/>
    <col min="5" max="6" width="7.13333333333333" style="2" customWidth="1"/>
    <col min="7" max="7" width="9.3" style="2" customWidth="1"/>
    <col min="8" max="8" width="45.75" style="4" customWidth="1"/>
    <col min="9" max="16384" width="9" style="2"/>
  </cols>
  <sheetData>
    <row r="1" ht="51" customHeight="1" spans="1:8">
      <c r="A1" s="5" t="s">
        <v>0</v>
      </c>
      <c r="B1" s="6"/>
      <c r="C1" s="6"/>
      <c r="D1" s="6"/>
      <c r="E1" s="6"/>
      <c r="F1" s="6"/>
      <c r="G1" s="6"/>
      <c r="H1" s="6"/>
    </row>
    <row r="2" customFormat="1" ht="27" customHeight="1" spans="1:8">
      <c r="A2" s="7" t="s">
        <v>1</v>
      </c>
      <c r="B2" s="8"/>
      <c r="D2" s="7" t="s">
        <v>2</v>
      </c>
      <c r="E2" s="8"/>
      <c r="F2" s="8"/>
      <c r="G2" s="8"/>
      <c r="H2" s="8"/>
    </row>
    <row r="3" customFormat="1" ht="38" customHeight="1" spans="1:8">
      <c r="A3" s="7" t="s">
        <v>3</v>
      </c>
      <c r="B3" s="8"/>
      <c r="C3" s="9"/>
      <c r="D3" s="7" t="s">
        <v>4</v>
      </c>
      <c r="E3" s="8"/>
      <c r="F3" s="8"/>
      <c r="G3" s="8"/>
      <c r="H3" s="8"/>
    </row>
    <row r="4" s="1" customFormat="1" ht="15" customHeight="1" spans="1:8">
      <c r="A4" s="10" t="s">
        <v>5</v>
      </c>
      <c r="B4" s="11" t="s">
        <v>6</v>
      </c>
      <c r="C4" s="12" t="s">
        <v>7</v>
      </c>
      <c r="D4" s="12" t="s">
        <v>8</v>
      </c>
      <c r="E4" s="11" t="s">
        <v>9</v>
      </c>
      <c r="F4" s="11" t="s">
        <v>10</v>
      </c>
      <c r="G4" s="11" t="s">
        <v>11</v>
      </c>
      <c r="H4" s="13" t="s">
        <v>12</v>
      </c>
    </row>
    <row r="5" s="1" customFormat="1" ht="15" customHeight="1" spans="1:8">
      <c r="A5" s="14"/>
      <c r="B5" s="15"/>
      <c r="C5" s="16"/>
      <c r="D5" s="16"/>
      <c r="E5" s="15"/>
      <c r="F5" s="15"/>
      <c r="G5" s="15"/>
      <c r="H5" s="17"/>
    </row>
    <row r="6" s="1" customFormat="1" ht="21" customHeight="1" spans="1:8">
      <c r="A6" s="18" t="s">
        <v>13</v>
      </c>
      <c r="B6" s="19"/>
      <c r="C6" s="19"/>
      <c r="D6" s="19"/>
      <c r="E6" s="19"/>
      <c r="F6" s="19"/>
      <c r="G6" s="19"/>
      <c r="H6" s="20"/>
    </row>
    <row r="7" s="1" customFormat="1" ht="24" customHeight="1" spans="1:8">
      <c r="A7" s="21">
        <v>1</v>
      </c>
      <c r="B7" s="22" t="s">
        <v>14</v>
      </c>
      <c r="C7" s="23">
        <v>45927</v>
      </c>
      <c r="D7" s="23">
        <v>45929</v>
      </c>
      <c r="E7" s="22">
        <f t="shared" ref="E7:E18" si="0">D7-C7</f>
        <v>2</v>
      </c>
      <c r="F7" s="24">
        <v>1</v>
      </c>
      <c r="G7" s="22" t="s">
        <v>15</v>
      </c>
      <c r="H7" s="25" t="s">
        <v>16</v>
      </c>
    </row>
    <row r="8" s="1" customFormat="1" ht="24" customHeight="1" spans="1:8">
      <c r="A8" s="21">
        <v>2</v>
      </c>
      <c r="B8" s="22" t="s">
        <v>17</v>
      </c>
      <c r="C8" s="23">
        <v>45927</v>
      </c>
      <c r="D8" s="23">
        <v>45929</v>
      </c>
      <c r="E8" s="22">
        <f t="shared" si="0"/>
        <v>2</v>
      </c>
      <c r="F8" s="24">
        <v>1</v>
      </c>
      <c r="G8" s="22" t="s">
        <v>15</v>
      </c>
      <c r="H8" s="25" t="s">
        <v>16</v>
      </c>
    </row>
    <row r="9" s="1" customFormat="1" ht="24" customHeight="1" spans="1:16285">
      <c r="A9" s="21">
        <v>3</v>
      </c>
      <c r="B9" s="22" t="s">
        <v>18</v>
      </c>
      <c r="C9" s="23">
        <v>45929</v>
      </c>
      <c r="D9" s="23">
        <v>45931</v>
      </c>
      <c r="E9" s="22">
        <f t="shared" si="0"/>
        <v>2</v>
      </c>
      <c r="F9" s="24">
        <v>1</v>
      </c>
      <c r="G9" s="22" t="s">
        <v>15</v>
      </c>
      <c r="H9" s="25" t="s">
        <v>16</v>
      </c>
      <c r="XBI9" s="59" t="s">
        <v>19</v>
      </c>
    </row>
    <row r="10" s="1" customFormat="1" ht="24" customHeight="1" spans="1:16285">
      <c r="A10" s="21">
        <v>4</v>
      </c>
      <c r="B10" s="26" t="s">
        <v>20</v>
      </c>
      <c r="C10" s="27">
        <v>45937</v>
      </c>
      <c r="D10" s="27">
        <v>45939</v>
      </c>
      <c r="E10" s="26">
        <f t="shared" si="0"/>
        <v>2</v>
      </c>
      <c r="F10" s="28">
        <v>1</v>
      </c>
      <c r="G10" s="22" t="s">
        <v>15</v>
      </c>
      <c r="H10" s="25" t="s">
        <v>16</v>
      </c>
      <c r="XBI10" s="59"/>
    </row>
    <row r="11" s="1" customFormat="1" ht="24" customHeight="1" spans="1:8">
      <c r="A11" s="21">
        <v>5</v>
      </c>
      <c r="B11" s="22" t="s">
        <v>21</v>
      </c>
      <c r="C11" s="23">
        <v>45927</v>
      </c>
      <c r="D11" s="23">
        <v>45929</v>
      </c>
      <c r="E11" s="22">
        <f t="shared" si="0"/>
        <v>2</v>
      </c>
      <c r="F11" s="24">
        <v>1</v>
      </c>
      <c r="G11" s="22" t="s">
        <v>15</v>
      </c>
      <c r="H11" s="25" t="s">
        <v>16</v>
      </c>
    </row>
    <row r="12" s="1" customFormat="1" ht="24" customHeight="1" spans="1:8">
      <c r="A12" s="21">
        <v>6</v>
      </c>
      <c r="B12" s="26" t="s">
        <v>22</v>
      </c>
      <c r="C12" s="27">
        <v>45942</v>
      </c>
      <c r="D12" s="27">
        <v>45944</v>
      </c>
      <c r="E12" s="26">
        <f t="shared" si="0"/>
        <v>2</v>
      </c>
      <c r="F12" s="28">
        <v>1</v>
      </c>
      <c r="G12" s="22" t="s">
        <v>15</v>
      </c>
      <c r="H12" s="25" t="s">
        <v>16</v>
      </c>
    </row>
    <row r="13" s="1" customFormat="1" ht="24" customHeight="1" spans="1:8">
      <c r="A13" s="21">
        <v>7</v>
      </c>
      <c r="B13" s="22" t="s">
        <v>23</v>
      </c>
      <c r="C13" s="27">
        <v>45942</v>
      </c>
      <c r="D13" s="27">
        <v>45944</v>
      </c>
      <c r="E13" s="22">
        <f t="shared" si="0"/>
        <v>2</v>
      </c>
      <c r="F13" s="24">
        <v>1</v>
      </c>
      <c r="G13" s="22" t="s">
        <v>15</v>
      </c>
      <c r="H13" s="25" t="s">
        <v>16</v>
      </c>
    </row>
    <row r="14" s="1" customFormat="1" ht="24" customHeight="1" spans="1:8">
      <c r="A14" s="21">
        <v>8</v>
      </c>
      <c r="B14" s="22" t="s">
        <v>24</v>
      </c>
      <c r="C14" s="27">
        <v>45942</v>
      </c>
      <c r="D14" s="27">
        <v>45944</v>
      </c>
      <c r="E14" s="22">
        <f t="shared" si="0"/>
        <v>2</v>
      </c>
      <c r="F14" s="24">
        <v>1</v>
      </c>
      <c r="G14" s="22" t="s">
        <v>15</v>
      </c>
      <c r="H14" s="25" t="s">
        <v>25</v>
      </c>
    </row>
    <row r="15" s="1" customFormat="1" ht="24" customHeight="1" spans="1:8">
      <c r="A15" s="21">
        <v>9</v>
      </c>
      <c r="B15" s="22" t="s">
        <v>26</v>
      </c>
      <c r="C15" s="27">
        <v>45945</v>
      </c>
      <c r="D15" s="27">
        <v>45947</v>
      </c>
      <c r="E15" s="22">
        <f t="shared" si="0"/>
        <v>2</v>
      </c>
      <c r="F15" s="24">
        <v>1</v>
      </c>
      <c r="G15" s="22" t="s">
        <v>15</v>
      </c>
      <c r="H15" s="29" t="s">
        <v>25</v>
      </c>
    </row>
    <row r="16" s="1" customFormat="1" ht="24" customHeight="1" spans="1:8">
      <c r="A16" s="21">
        <v>10</v>
      </c>
      <c r="B16" s="22" t="s">
        <v>27</v>
      </c>
      <c r="C16" s="27">
        <v>45945</v>
      </c>
      <c r="D16" s="27">
        <v>45947</v>
      </c>
      <c r="E16" s="22">
        <f t="shared" si="0"/>
        <v>2</v>
      </c>
      <c r="F16" s="24">
        <v>1</v>
      </c>
      <c r="G16" s="22" t="s">
        <v>15</v>
      </c>
      <c r="H16" s="29" t="s">
        <v>25</v>
      </c>
    </row>
    <row r="17" s="1" customFormat="1" ht="24" customHeight="1" spans="1:8">
      <c r="A17" s="21">
        <v>11</v>
      </c>
      <c r="B17" s="22" t="s">
        <v>28</v>
      </c>
      <c r="C17" s="23">
        <v>45955</v>
      </c>
      <c r="D17" s="23">
        <v>45957</v>
      </c>
      <c r="E17" s="22">
        <v>2</v>
      </c>
      <c r="F17" s="24">
        <v>1</v>
      </c>
      <c r="G17" s="22" t="s">
        <v>15</v>
      </c>
      <c r="H17" s="30" t="s">
        <v>29</v>
      </c>
    </row>
    <row r="18" s="1" customFormat="1" ht="24" customHeight="1" spans="1:8">
      <c r="A18" s="21">
        <v>12</v>
      </c>
      <c r="B18" s="22" t="s">
        <v>30</v>
      </c>
      <c r="C18" s="23"/>
      <c r="D18" s="23"/>
      <c r="E18" s="26">
        <v>2</v>
      </c>
      <c r="F18" s="28">
        <v>0.8</v>
      </c>
      <c r="G18" s="22" t="s">
        <v>15</v>
      </c>
      <c r="H18" s="30" t="s">
        <v>31</v>
      </c>
    </row>
    <row r="19" s="1" customFormat="1" ht="24" customHeight="1" spans="1:8">
      <c r="A19" s="21">
        <v>14</v>
      </c>
      <c r="B19" s="22" t="s">
        <v>32</v>
      </c>
      <c r="C19" s="27">
        <v>45942</v>
      </c>
      <c r="D19" s="27">
        <v>45955</v>
      </c>
      <c r="E19" s="26">
        <v>2</v>
      </c>
      <c r="F19" s="28">
        <v>1</v>
      </c>
      <c r="G19" s="26" t="s">
        <v>15</v>
      </c>
      <c r="H19" s="31" t="s">
        <v>33</v>
      </c>
    </row>
    <row r="20" s="1" customFormat="1" ht="24" customHeight="1" spans="1:8">
      <c r="A20" s="21">
        <v>15</v>
      </c>
      <c r="B20" s="32" t="s">
        <v>34</v>
      </c>
      <c r="C20" s="33">
        <v>45955</v>
      </c>
      <c r="D20" s="33">
        <v>45957</v>
      </c>
      <c r="E20" s="34">
        <v>2</v>
      </c>
      <c r="F20" s="35">
        <v>1</v>
      </c>
      <c r="G20" s="36" t="s">
        <v>15</v>
      </c>
      <c r="H20" s="37" t="s">
        <v>35</v>
      </c>
    </row>
    <row r="21" s="1" customFormat="1" ht="21" customHeight="1" spans="1:8">
      <c r="A21" s="38" t="s">
        <v>36</v>
      </c>
      <c r="B21" s="39"/>
      <c r="C21" s="39"/>
      <c r="D21" s="39"/>
      <c r="E21" s="39"/>
      <c r="F21" s="39"/>
      <c r="G21" s="39"/>
      <c r="H21" s="40"/>
    </row>
    <row r="22" s="1" customFormat="1" ht="28" customHeight="1" spans="1:16260">
      <c r="A22" s="21">
        <v>1</v>
      </c>
      <c r="B22" s="22" t="s">
        <v>37</v>
      </c>
      <c r="C22" s="23">
        <v>45913</v>
      </c>
      <c r="D22" s="23">
        <v>45939</v>
      </c>
      <c r="E22" s="22">
        <f>D22-C22</f>
        <v>26</v>
      </c>
      <c r="F22" s="24">
        <v>1</v>
      </c>
      <c r="G22" s="24" t="s">
        <v>38</v>
      </c>
      <c r="H22" s="41" t="s">
        <v>39</v>
      </c>
      <c r="XAJ22" s="59" t="s">
        <v>19</v>
      </c>
    </row>
    <row r="23" s="1" customFormat="1" ht="28" customHeight="1" spans="1:16260">
      <c r="A23" s="21">
        <v>2</v>
      </c>
      <c r="B23" s="22" t="s">
        <v>40</v>
      </c>
      <c r="C23" s="23">
        <v>45913</v>
      </c>
      <c r="D23" s="23">
        <v>45961</v>
      </c>
      <c r="E23" s="22">
        <f>D23-C23</f>
        <v>48</v>
      </c>
      <c r="F23" s="24">
        <v>1</v>
      </c>
      <c r="G23" s="24" t="s">
        <v>38</v>
      </c>
      <c r="H23" s="42" t="s">
        <v>41</v>
      </c>
      <c r="XAJ23" s="59"/>
    </row>
    <row r="24" s="1" customFormat="1" ht="30" customHeight="1" spans="1:8">
      <c r="A24" s="21">
        <v>3</v>
      </c>
      <c r="B24" s="22" t="s">
        <v>42</v>
      </c>
      <c r="C24" s="23">
        <v>45947</v>
      </c>
      <c r="D24" s="23">
        <v>45961</v>
      </c>
      <c r="E24" s="22">
        <f>D24-C24</f>
        <v>14</v>
      </c>
      <c r="F24" s="24">
        <v>0.8</v>
      </c>
      <c r="G24" s="24" t="s">
        <v>38</v>
      </c>
      <c r="H24" s="42" t="s">
        <v>43</v>
      </c>
    </row>
    <row r="25" s="1" customFormat="1" ht="30" customHeight="1" spans="1:8">
      <c r="A25" s="43">
        <v>4</v>
      </c>
      <c r="B25" s="36" t="s">
        <v>44</v>
      </c>
      <c r="C25" s="33">
        <v>45947</v>
      </c>
      <c r="D25" s="33">
        <v>45951</v>
      </c>
      <c r="E25" s="36">
        <f>D25-C25</f>
        <v>4</v>
      </c>
      <c r="F25" s="35">
        <v>0.8</v>
      </c>
      <c r="G25" s="35" t="s">
        <v>38</v>
      </c>
      <c r="H25" s="41" t="s">
        <v>45</v>
      </c>
    </row>
    <row r="26" s="1" customFormat="1" ht="21" customHeight="1" spans="1:8">
      <c r="A26" s="18" t="s">
        <v>46</v>
      </c>
      <c r="B26" s="19"/>
      <c r="C26" s="19"/>
      <c r="D26" s="19"/>
      <c r="E26" s="19"/>
      <c r="F26" s="19"/>
      <c r="G26" s="19"/>
      <c r="H26" s="20"/>
    </row>
    <row r="27" s="1" customFormat="1" ht="21" customHeight="1" spans="1:8">
      <c r="A27" s="21">
        <v>1</v>
      </c>
      <c r="B27" s="22" t="s">
        <v>47</v>
      </c>
      <c r="C27" s="23">
        <v>45940</v>
      </c>
      <c r="D27" s="23">
        <v>45941</v>
      </c>
      <c r="E27" s="22">
        <v>2</v>
      </c>
      <c r="F27" s="24">
        <v>0.9</v>
      </c>
      <c r="G27" s="24" t="s">
        <v>38</v>
      </c>
      <c r="H27" s="25" t="s">
        <v>48</v>
      </c>
    </row>
    <row r="28" s="1" customFormat="1" ht="21" customHeight="1" spans="1:8">
      <c r="A28" s="21">
        <v>2</v>
      </c>
      <c r="B28" s="22" t="s">
        <v>49</v>
      </c>
      <c r="C28" s="23">
        <v>45942</v>
      </c>
      <c r="D28" s="23">
        <v>45943</v>
      </c>
      <c r="E28" s="22">
        <v>2</v>
      </c>
      <c r="F28" s="24">
        <v>0.9</v>
      </c>
      <c r="G28" s="24" t="s">
        <v>38</v>
      </c>
      <c r="H28" s="25" t="s">
        <v>48</v>
      </c>
    </row>
    <row r="29" s="1" customFormat="1" ht="21" customHeight="1" spans="1:8">
      <c r="A29" s="21">
        <v>3</v>
      </c>
      <c r="B29" s="22" t="s">
        <v>50</v>
      </c>
      <c r="C29" s="23">
        <v>45956</v>
      </c>
      <c r="D29" s="23">
        <v>45961</v>
      </c>
      <c r="E29" s="22">
        <v>5</v>
      </c>
      <c r="F29" s="24">
        <v>0.8</v>
      </c>
      <c r="G29" s="24" t="s">
        <v>38</v>
      </c>
      <c r="H29" s="44" t="s">
        <v>51</v>
      </c>
    </row>
    <row r="30" s="1" customFormat="1" ht="21" customHeight="1" spans="1:8">
      <c r="A30" s="21">
        <v>4</v>
      </c>
      <c r="B30" s="22" t="s">
        <v>52</v>
      </c>
      <c r="C30" s="23">
        <v>45945</v>
      </c>
      <c r="D30" s="23">
        <v>45946</v>
      </c>
      <c r="E30" s="22">
        <v>2</v>
      </c>
      <c r="F30" s="24">
        <v>0.9</v>
      </c>
      <c r="G30" s="24" t="s">
        <v>38</v>
      </c>
      <c r="H30" s="25" t="s">
        <v>48</v>
      </c>
    </row>
    <row r="31" s="1" customFormat="1" ht="21" customHeight="1" spans="1:8">
      <c r="A31" s="21">
        <v>5</v>
      </c>
      <c r="B31" s="22" t="s">
        <v>53</v>
      </c>
      <c r="C31" s="23">
        <v>45947</v>
      </c>
      <c r="D31" s="23">
        <v>45948</v>
      </c>
      <c r="E31" s="22">
        <v>2</v>
      </c>
      <c r="F31" s="24">
        <v>0.9</v>
      </c>
      <c r="G31" s="24" t="s">
        <v>38</v>
      </c>
      <c r="H31" s="25" t="s">
        <v>48</v>
      </c>
    </row>
    <row r="32" s="1" customFormat="1" ht="21" customHeight="1" spans="1:8">
      <c r="A32" s="21">
        <v>6</v>
      </c>
      <c r="B32" s="22" t="s">
        <v>54</v>
      </c>
      <c r="C32" s="23">
        <v>45956</v>
      </c>
      <c r="D32" s="23">
        <v>45961</v>
      </c>
      <c r="E32" s="22">
        <v>5</v>
      </c>
      <c r="F32" s="24">
        <v>0.8</v>
      </c>
      <c r="G32" s="24" t="s">
        <v>38</v>
      </c>
      <c r="H32" s="44" t="s">
        <v>51</v>
      </c>
    </row>
    <row r="33" s="1" customFormat="1" ht="21" customHeight="1" spans="1:8">
      <c r="A33" s="43">
        <v>7</v>
      </c>
      <c r="B33" s="36" t="s">
        <v>55</v>
      </c>
      <c r="C33" s="23">
        <v>45956</v>
      </c>
      <c r="D33" s="23">
        <v>45961</v>
      </c>
      <c r="E33" s="36">
        <v>5</v>
      </c>
      <c r="F33" s="35">
        <v>0.8</v>
      </c>
      <c r="G33" s="35" t="s">
        <v>38</v>
      </c>
      <c r="H33" s="44" t="s">
        <v>51</v>
      </c>
    </row>
    <row r="34" s="1" customFormat="1" ht="21" customHeight="1" spans="1:8">
      <c r="A34" s="18" t="s">
        <v>56</v>
      </c>
      <c r="B34" s="19"/>
      <c r="C34" s="19"/>
      <c r="D34" s="19"/>
      <c r="E34" s="19"/>
      <c r="F34" s="19"/>
      <c r="G34" s="19"/>
      <c r="H34" s="20"/>
    </row>
    <row r="35" s="1" customFormat="1" ht="21" customHeight="1" spans="1:8">
      <c r="A35" s="21">
        <v>1</v>
      </c>
      <c r="B35" s="22" t="s">
        <v>57</v>
      </c>
      <c r="C35" s="23">
        <v>45951</v>
      </c>
      <c r="D35" s="23">
        <v>45951</v>
      </c>
      <c r="E35" s="22">
        <v>1</v>
      </c>
      <c r="F35" s="24">
        <v>1</v>
      </c>
      <c r="G35" s="24"/>
      <c r="H35" s="45"/>
    </row>
    <row r="36" s="1" customFormat="1" ht="21" customHeight="1" spans="1:8">
      <c r="A36" s="21">
        <v>2</v>
      </c>
      <c r="B36" s="22" t="s">
        <v>58</v>
      </c>
      <c r="C36" s="23">
        <v>45951</v>
      </c>
      <c r="D36" s="23"/>
      <c r="E36" s="22">
        <v>2</v>
      </c>
      <c r="F36" s="24">
        <v>0</v>
      </c>
      <c r="G36" s="24"/>
      <c r="H36" s="45"/>
    </row>
    <row r="37" s="1" customFormat="1" ht="21" customHeight="1" spans="1:8">
      <c r="A37" s="21">
        <v>3</v>
      </c>
      <c r="B37" s="22" t="s">
        <v>59</v>
      </c>
      <c r="C37" s="23">
        <v>45944</v>
      </c>
      <c r="D37" s="23">
        <v>45947</v>
      </c>
      <c r="E37" s="22">
        <v>4</v>
      </c>
      <c r="F37" s="24">
        <v>1</v>
      </c>
      <c r="G37" s="24"/>
      <c r="H37" s="45"/>
    </row>
    <row r="38" s="1" customFormat="1" ht="21" customHeight="1" spans="1:8">
      <c r="A38" s="21">
        <v>4</v>
      </c>
      <c r="B38" s="22" t="s">
        <v>60</v>
      </c>
      <c r="C38" s="23">
        <v>45948</v>
      </c>
      <c r="D38" s="23">
        <v>45951</v>
      </c>
      <c r="E38" s="22">
        <v>4</v>
      </c>
      <c r="F38" s="24">
        <v>0.9</v>
      </c>
      <c r="G38" s="24" t="s">
        <v>61</v>
      </c>
      <c r="H38" s="45" t="s">
        <v>62</v>
      </c>
    </row>
    <row r="39" s="1" customFormat="1" ht="21" customHeight="1" spans="1:8">
      <c r="A39" s="46">
        <v>5</v>
      </c>
      <c r="B39" s="22" t="s">
        <v>63</v>
      </c>
      <c r="C39" s="23">
        <v>45952</v>
      </c>
      <c r="D39" s="23">
        <v>45960</v>
      </c>
      <c r="E39" s="22">
        <v>8</v>
      </c>
      <c r="F39" s="24">
        <v>0.5</v>
      </c>
      <c r="G39" s="24" t="s">
        <v>61</v>
      </c>
      <c r="H39" s="47" t="s">
        <v>64</v>
      </c>
    </row>
    <row r="40" s="1" customFormat="1" ht="21" customHeight="1" spans="1:8">
      <c r="A40" s="46">
        <v>6</v>
      </c>
      <c r="B40" s="1" t="s">
        <v>65</v>
      </c>
      <c r="C40" s="23">
        <v>45960</v>
      </c>
      <c r="D40" s="23">
        <v>45961</v>
      </c>
      <c r="E40" s="22">
        <v>2</v>
      </c>
      <c r="F40" s="48">
        <v>0.6</v>
      </c>
      <c r="G40" s="24" t="s">
        <v>61</v>
      </c>
      <c r="H40" s="47" t="s">
        <v>66</v>
      </c>
    </row>
    <row r="41" s="1" customFormat="1" ht="21" customHeight="1" spans="1:8">
      <c r="A41" s="46">
        <v>7</v>
      </c>
      <c r="B41" s="49"/>
      <c r="C41" s="50"/>
      <c r="D41" s="50"/>
      <c r="E41" s="49"/>
      <c r="F41" s="48"/>
      <c r="G41" s="48"/>
      <c r="H41" s="47"/>
    </row>
    <row r="42" s="1" customFormat="1" ht="21" customHeight="1" spans="1:8">
      <c r="A42" s="43">
        <v>8</v>
      </c>
      <c r="B42" s="36"/>
      <c r="C42" s="33"/>
      <c r="D42" s="33"/>
      <c r="E42" s="36"/>
      <c r="F42" s="35"/>
      <c r="G42" s="35"/>
      <c r="H42" s="51"/>
    </row>
    <row r="43" customFormat="1" ht="78" customHeight="1" spans="1:8">
      <c r="A43" s="52"/>
      <c r="B43" s="53"/>
      <c r="C43" s="54"/>
      <c r="D43" s="54"/>
      <c r="E43" s="53"/>
      <c r="F43" s="53"/>
      <c r="G43" s="53"/>
      <c r="H43" s="55"/>
    </row>
    <row r="44" customFormat="1" ht="78" customHeight="1" spans="1:8">
      <c r="A44" s="52"/>
      <c r="B44" s="53"/>
      <c r="C44" s="54"/>
      <c r="D44" s="54"/>
      <c r="E44" s="53"/>
      <c r="F44" s="53"/>
      <c r="G44" s="53"/>
      <c r="H44" s="55"/>
    </row>
    <row r="45" customFormat="1" ht="78" customHeight="1" spans="1:8">
      <c r="A45" s="52"/>
      <c r="B45" s="53"/>
      <c r="C45" s="53"/>
      <c r="D45" s="53"/>
      <c r="E45" s="53"/>
      <c r="F45" s="53"/>
      <c r="G45" s="53"/>
      <c r="H45" s="55"/>
    </row>
    <row r="46" ht="78" customHeight="1" spans="1:8">
      <c r="A46" s="56"/>
      <c r="B46" s="57"/>
      <c r="C46" s="57"/>
      <c r="D46" s="57"/>
      <c r="E46" s="57"/>
      <c r="F46" s="57"/>
      <c r="G46" s="57"/>
      <c r="H46" s="58"/>
    </row>
  </sheetData>
  <mergeCells count="18">
    <mergeCell ref="A1:H1"/>
    <mergeCell ref="A2:B2"/>
    <mergeCell ref="D2:H2"/>
    <mergeCell ref="A3:B3"/>
    <mergeCell ref="D3:H3"/>
    <mergeCell ref="A6:H6"/>
    <mergeCell ref="A21:H21"/>
    <mergeCell ref="A26:H26"/>
    <mergeCell ref="A34:H34"/>
    <mergeCell ref="A46:H46"/>
    <mergeCell ref="A4:A5"/>
    <mergeCell ref="B4:B5"/>
    <mergeCell ref="C4:C5"/>
    <mergeCell ref="D4:D5"/>
    <mergeCell ref="E4:E5"/>
    <mergeCell ref="F4:F5"/>
    <mergeCell ref="G4:G5"/>
    <mergeCell ref="H4:H5"/>
  </mergeCells>
  <dataValidations count="1">
    <dataValidation type="list" allowBlank="1" showInputMessage="1" showErrorMessage="1" sqref="F37 F38 F39 F40 F41 F42 F6:F36">
      <formula1>"0%,10%,20%,30%,40%,50%,60%,70%,80%,90%,100%"</formula1>
    </dataValidation>
  </dataValidations>
  <pageMargins left="0.7" right="0.7" top="0.75" bottom="0.75" header="0.3" footer="0.3"/>
  <pageSetup paperSize="9" orientation="portrait"/>
  <headerFooter/>
  <drawing r:id="rId1"/>
  <legacyDrawingHF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ccc</dc:creator>
  <cp:lastModifiedBy>冷訁ご</cp:lastModifiedBy>
  <dcterms:created xsi:type="dcterms:W3CDTF">2019-09-18T02:15:00Z</dcterms:created>
  <dcterms:modified xsi:type="dcterms:W3CDTF">2025-10-26T04:44:22Z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DAE30ECF480D44A7A455ECE00EB80360_13</vt:lpwstr>
  </property>
  <property fmtid="{D5CDD505-2E9C-101B-9397-08002B2CF9AE}" pid="3" name="KSOProductBuildVer">
    <vt:lpwstr>2052-12.1.0.23125</vt:lpwstr>
  </property>
  <property fmtid="{D5CDD505-2E9C-101B-9397-08002B2CF9AE}" pid="4" name="KSOTemplateUUID">
    <vt:lpwstr>v1.0_mb_JjQgM2kEb+FkpgYuegF57Q==</vt:lpwstr>
  </property>
</Properties>
</file>